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15" windowWidth="20160" windowHeight="7215" activeTab="5"/>
  </bookViews>
  <sheets>
    <sheet name="U14 KIZ EPE" sheetId="1" r:id="rId1"/>
    <sheet name="U12 KIZ EPE" sheetId="2" r:id="rId2"/>
    <sheet name="U10 KIZ EPE" sheetId="4" r:id="rId3"/>
    <sheet name="U14 ERKEK EPE" sheetId="7" r:id="rId4"/>
    <sheet name="U12 ERKEK EPE" sheetId="8" r:id="rId5"/>
    <sheet name="U10 ERKEK EPE" sheetId="9" r:id="rId6"/>
  </sheets>
  <definedNames>
    <definedName name="_xlnm.Print_Area" localSheetId="5">'U10 ERKEK EPE'!$A$1:$K$21</definedName>
    <definedName name="_xlnm.Print_Area" localSheetId="2">'U10 KIZ EPE'!$A$1:$K$12</definedName>
    <definedName name="_xlnm.Print_Area" localSheetId="4">'U12 ERKEK EPE'!$A$1:$K$28</definedName>
    <definedName name="_xlnm.Print_Area" localSheetId="1">'U12 KIZ EPE'!$A$1:$K$28</definedName>
    <definedName name="_xlnm.Print_Area" localSheetId="3">'U14 ERKEK EPE'!$A$1:$K$20</definedName>
  </definedNames>
  <calcPr calcId="145621" calcMode="manual"/>
  <fileRecoveryPr autoRecover="0"/>
</workbook>
</file>

<file path=xl/calcChain.xml><?xml version="1.0" encoding="utf-8"?>
<calcChain xmlns="http://schemas.openxmlformats.org/spreadsheetml/2006/main">
  <c r="K22" i="1" l="1"/>
  <c r="K20" i="1"/>
  <c r="K19" i="1"/>
  <c r="K16" i="1"/>
  <c r="K15" i="1"/>
  <c r="K14" i="1"/>
  <c r="K13" i="1"/>
  <c r="K12" i="1"/>
  <c r="K11" i="1"/>
  <c r="K10" i="1"/>
  <c r="K9" i="1"/>
  <c r="K8" i="1"/>
  <c r="K7" i="1"/>
  <c r="K5" i="1"/>
  <c r="K4" i="1"/>
  <c r="K21" i="1"/>
  <c r="K18" i="1"/>
  <c r="K17" i="1"/>
  <c r="K6" i="1"/>
  <c r="K3" i="1"/>
  <c r="K7" i="2"/>
  <c r="K8" i="2"/>
  <c r="K10" i="2"/>
  <c r="K11" i="2"/>
  <c r="K13" i="2"/>
  <c r="K14" i="2"/>
  <c r="K15" i="2"/>
  <c r="K16" i="2"/>
  <c r="K17" i="2"/>
  <c r="K18" i="2"/>
  <c r="K20" i="2"/>
  <c r="K23" i="2"/>
  <c r="K25" i="2"/>
  <c r="K26" i="2"/>
  <c r="K6" i="2"/>
  <c r="K28" i="2"/>
  <c r="K27" i="2"/>
  <c r="K24" i="2"/>
  <c r="K21" i="2"/>
  <c r="K12" i="2"/>
  <c r="K22" i="2"/>
  <c r="K19" i="2"/>
  <c r="K5" i="2"/>
  <c r="K4" i="2"/>
  <c r="K3" i="2"/>
  <c r="K9" i="2"/>
  <c r="K12" i="4"/>
  <c r="K10" i="4"/>
  <c r="K9" i="4"/>
  <c r="K7" i="4"/>
  <c r="K6" i="4"/>
  <c r="K11" i="4"/>
  <c r="K8" i="4"/>
  <c r="K5" i="4"/>
  <c r="K4" i="4"/>
  <c r="K3" i="4"/>
  <c r="K20" i="7"/>
  <c r="K19" i="7"/>
  <c r="K15" i="7"/>
  <c r="K13" i="7"/>
  <c r="K12" i="7"/>
  <c r="K10" i="7"/>
  <c r="K8" i="7"/>
  <c r="K7" i="7"/>
  <c r="K6" i="7"/>
  <c r="K14" i="7"/>
  <c r="K17" i="7"/>
  <c r="K18" i="7"/>
  <c r="K11" i="7"/>
  <c r="K16" i="7"/>
  <c r="K5" i="7"/>
  <c r="K9" i="7"/>
  <c r="K4" i="7"/>
  <c r="K3" i="7"/>
  <c r="K21" i="9"/>
  <c r="K19" i="9"/>
  <c r="K17" i="9"/>
  <c r="K15" i="9"/>
  <c r="K14" i="9"/>
  <c r="K12" i="9"/>
  <c r="K11" i="9"/>
  <c r="K10" i="9"/>
  <c r="K9" i="9"/>
  <c r="K8" i="9"/>
  <c r="K7" i="9"/>
  <c r="K6" i="9"/>
  <c r="K5" i="9"/>
  <c r="K3" i="9"/>
  <c r="K20" i="9"/>
  <c r="K18" i="9"/>
  <c r="K13" i="9"/>
  <c r="K16" i="9"/>
  <c r="K4" i="9"/>
  <c r="K28" i="8"/>
  <c r="K26" i="8"/>
  <c r="K24" i="8"/>
  <c r="K21" i="8"/>
  <c r="K20" i="8"/>
  <c r="K19" i="8"/>
  <c r="K18" i="8"/>
  <c r="K16" i="8"/>
  <c r="K15" i="8"/>
  <c r="K14" i="8"/>
  <c r="K12" i="8"/>
  <c r="K11" i="8"/>
  <c r="K10" i="8"/>
  <c r="K9" i="8"/>
  <c r="K7" i="8"/>
  <c r="K6" i="8"/>
  <c r="K27" i="8"/>
  <c r="K25" i="8"/>
  <c r="K23" i="8"/>
  <c r="K22" i="8"/>
  <c r="K5" i="8"/>
  <c r="K8" i="8"/>
  <c r="K17" i="8"/>
  <c r="K13" i="8"/>
  <c r="K3" i="8"/>
  <c r="K4" i="8"/>
</calcChain>
</file>

<file path=xl/sharedStrings.xml><?xml version="1.0" encoding="utf-8"?>
<sst xmlns="http://schemas.openxmlformats.org/spreadsheetml/2006/main" count="493" uniqueCount="201">
  <si>
    <t>09.11.25 SİVAS</t>
  </si>
  <si>
    <t>3. YARIŞMA</t>
  </si>
  <si>
    <t>TOPLAM</t>
  </si>
  <si>
    <t>S.NO</t>
  </si>
  <si>
    <t>SOYADI</t>
  </si>
  <si>
    <t>ADI</t>
  </si>
  <si>
    <t>KULÜBÜ</t>
  </si>
  <si>
    <t>P</t>
  </si>
  <si>
    <t>GÖLBAŞI AND. LİSESİ SK</t>
  </si>
  <si>
    <t>GÖLBAŞI G.S.K.</t>
  </si>
  <si>
    <t>KAYA</t>
  </si>
  <si>
    <t>DÜZBAĞ E.S.K.</t>
  </si>
  <si>
    <t>DOĞAN</t>
  </si>
  <si>
    <t>YILDIZLAR U 14 KIZ EPE KLASMANI</t>
  </si>
  <si>
    <t>YILDIZLAR U 14 ERKEK EPE KLASMANI</t>
  </si>
  <si>
    <t>EMA ESK. S.K.</t>
  </si>
  <si>
    <t>GAZEZ</t>
  </si>
  <si>
    <t>ERVA NUR</t>
  </si>
  <si>
    <t>ALSU</t>
  </si>
  <si>
    <t>ZEYNEP ERVA</t>
  </si>
  <si>
    <t>LİFE ESKRİM S.K.</t>
  </si>
  <si>
    <t>HAN</t>
  </si>
  <si>
    <t>IRMAK DENİZ</t>
  </si>
  <si>
    <t>YÜCEL</t>
  </si>
  <si>
    <t>ERVA DİLDA</t>
  </si>
  <si>
    <t>ADIYAMAN ESK</t>
  </si>
  <si>
    <t>ÇİÇEK</t>
  </si>
  <si>
    <t>HASİBE ELİF</t>
  </si>
  <si>
    <t>SİVAS ESK. S.K.</t>
  </si>
  <si>
    <t>ÖZDEMİR SK</t>
  </si>
  <si>
    <t>MCT NOX SPOR KULÜBÜ</t>
  </si>
  <si>
    <t>DAYANÇ</t>
  </si>
  <si>
    <t>İCLAL</t>
  </si>
  <si>
    <t>ELİF REYYAN</t>
  </si>
  <si>
    <t>KORKMAZ</t>
  </si>
  <si>
    <t>ZÜMRA EFLİN</t>
  </si>
  <si>
    <t>YILDIRIM</t>
  </si>
  <si>
    <t>FEYZA</t>
  </si>
  <si>
    <t>AĞIRBAŞ</t>
  </si>
  <si>
    <t>YILDIZ</t>
  </si>
  <si>
    <t>TUANA</t>
  </si>
  <si>
    <t>SARENUR</t>
  </si>
  <si>
    <t>ULUĞ</t>
  </si>
  <si>
    <t>EYLÜL</t>
  </si>
  <si>
    <t>AHMET BERK</t>
  </si>
  <si>
    <t>EMA</t>
  </si>
  <si>
    <t>BİTMİŞ</t>
  </si>
  <si>
    <t>ZEKERİYA ANIL</t>
  </si>
  <si>
    <t>HAYBER</t>
  </si>
  <si>
    <t>BORA</t>
  </si>
  <si>
    <t>ARDA ALİ</t>
  </si>
  <si>
    <t>TÜRKMEN</t>
  </si>
  <si>
    <t>ÖMER TEKİN</t>
  </si>
  <si>
    <t>KÖSE</t>
  </si>
  <si>
    <t>EMİR</t>
  </si>
  <si>
    <t>TURSUN</t>
  </si>
  <si>
    <t>FERİT TURANÇ</t>
  </si>
  <si>
    <t>BÜYÜKÇELİK</t>
  </si>
  <si>
    <t>EMİN ALAZ</t>
  </si>
  <si>
    <t xml:space="preserve"> MEHMET EMİR</t>
  </si>
  <si>
    <t>ELAZIĞ G.S.K.</t>
  </si>
  <si>
    <t>GÖKDENİZ</t>
  </si>
  <si>
    <t>ÖZÜN</t>
  </si>
  <si>
    <t>ÇINAR</t>
  </si>
  <si>
    <t>YAVUZ SELİM</t>
  </si>
  <si>
    <t>HASAN TUNA</t>
  </si>
  <si>
    <t>YABACI</t>
  </si>
  <si>
    <t>SEYDİHAN ALİ</t>
  </si>
  <si>
    <t>ASAF TAHA</t>
  </si>
  <si>
    <t>SAMET ERDEM</t>
  </si>
  <si>
    <t>MEHMET EMİR</t>
  </si>
  <si>
    <t>ARTEMİS E.S.K.</t>
  </si>
  <si>
    <t>YİĞİT</t>
  </si>
  <si>
    <t>MUHAMMED ARAS</t>
  </si>
  <si>
    <t>08.11.25 SİVAS</t>
  </si>
  <si>
    <t>TURHAN</t>
  </si>
  <si>
    <t>YAVUZ TANER</t>
  </si>
  <si>
    <t>ERZURUM GENÇLİK VE SPOR İL MÜDÜRLÜĞÜ SK</t>
  </si>
  <si>
    <t>ÇAKICI</t>
  </si>
  <si>
    <t>BEDİRHAN</t>
  </si>
  <si>
    <t>GEDİK</t>
  </si>
  <si>
    <t>MUHAMMED SALİH</t>
  </si>
  <si>
    <t>ABDULSAMET</t>
  </si>
  <si>
    <t>ERZURUM G.O.S.K</t>
  </si>
  <si>
    <t xml:space="preserve">AVCI </t>
  </si>
  <si>
    <t>MUHAMMED ÇINAR</t>
  </si>
  <si>
    <t>KEÇE</t>
  </si>
  <si>
    <t>CEM ARAS</t>
  </si>
  <si>
    <t>ÇELİK</t>
  </si>
  <si>
    <t>ÖMER</t>
  </si>
  <si>
    <t>KARAATEŞ</t>
  </si>
  <si>
    <t>MUSAB EGE</t>
  </si>
  <si>
    <t>ABDULLAH</t>
  </si>
  <si>
    <t>ERYILMAZ</t>
  </si>
  <si>
    <t>MUHAMMED EMİN</t>
  </si>
  <si>
    <t>AKTAR</t>
  </si>
  <si>
    <t>MUHAMMED ALİ</t>
  </si>
  <si>
    <t>ŞANLIURFA FERDİ</t>
  </si>
  <si>
    <t>KOÇAK</t>
  </si>
  <si>
    <t>MUHAMMED MUSTAFA</t>
  </si>
  <si>
    <t>MUSTAFA SEFA</t>
  </si>
  <si>
    <t>C.H. SK</t>
  </si>
  <si>
    <t>ŞAHİN</t>
  </si>
  <si>
    <t>DİYAR ADA</t>
  </si>
  <si>
    <t>GÖLBAŞI LİSESİ S.K.</t>
  </si>
  <si>
    <t>TAZEOĞLU</t>
  </si>
  <si>
    <t>FEVZİ</t>
  </si>
  <si>
    <t>OSMANİYE ESK. S.K.</t>
  </si>
  <si>
    <t>1T</t>
  </si>
  <si>
    <t>6T</t>
  </si>
  <si>
    <t>11T</t>
  </si>
  <si>
    <t>15T</t>
  </si>
  <si>
    <t>21T</t>
  </si>
  <si>
    <t>23T</t>
  </si>
  <si>
    <t>29.03.2026 ELAZIĞ</t>
  </si>
  <si>
    <t>28.03.2026 ELAZIĞ</t>
  </si>
  <si>
    <t>BÜNYAMİN</t>
  </si>
  <si>
    <t>VURAL</t>
  </si>
  <si>
    <t>RECEP TAHA</t>
  </si>
  <si>
    <t>TOKGÖZ</t>
  </si>
  <si>
    <t>ÖMER HALİS</t>
  </si>
  <si>
    <t>EMA ESK. SK.</t>
  </si>
  <si>
    <t>ALBAYRAK</t>
  </si>
  <si>
    <t>AYAZ DORUK</t>
  </si>
  <si>
    <t>KARABATAK</t>
  </si>
  <si>
    <t>GÖKTUĞ EGE</t>
  </si>
  <si>
    <t>ÖZHAN HABİP</t>
  </si>
  <si>
    <t>2T</t>
  </si>
  <si>
    <t>4T</t>
  </si>
  <si>
    <t>10T</t>
  </si>
  <si>
    <t>14T</t>
  </si>
  <si>
    <t>18T</t>
  </si>
  <si>
    <t>KIRMACI</t>
  </si>
  <si>
    <t>MUHAMMED TAHA</t>
  </si>
  <si>
    <t>AHMET ALTAN</t>
  </si>
  <si>
    <t>MURATVEREN</t>
  </si>
  <si>
    <t>MUHAMMED YİĞİT</t>
  </si>
  <si>
    <t>MEHMET EREN</t>
  </si>
  <si>
    <t xml:space="preserve">TURHAN </t>
  </si>
  <si>
    <t>KAPAN</t>
  </si>
  <si>
    <t>BEKİR</t>
  </si>
  <si>
    <t>C.H. S.K.</t>
  </si>
  <si>
    <t>7T</t>
  </si>
  <si>
    <t>9T</t>
  </si>
  <si>
    <t>12T</t>
  </si>
  <si>
    <t>16T</t>
  </si>
  <si>
    <t>ALEMDAR</t>
  </si>
  <si>
    <t>İPEK</t>
  </si>
  <si>
    <t>BASTABAN</t>
  </si>
  <si>
    <t>AHSEN SELİN</t>
  </si>
  <si>
    <t>SATICI</t>
  </si>
  <si>
    <t>BUĞLEM</t>
  </si>
  <si>
    <t>ADIYAMAN GSK</t>
  </si>
  <si>
    <t>ECRİN</t>
  </si>
  <si>
    <t>AYDEMİR</t>
  </si>
  <si>
    <t>MİLA</t>
  </si>
  <si>
    <t>DİKER</t>
  </si>
  <si>
    <t>DENİZ SEMAY</t>
  </si>
  <si>
    <t>BAKSI</t>
  </si>
  <si>
    <t>ELİF LİVA</t>
  </si>
  <si>
    <t>GÜVENÇ</t>
  </si>
  <si>
    <t>SAFİYE</t>
  </si>
  <si>
    <t>ERGİN</t>
  </si>
  <si>
    <t>DERİN</t>
  </si>
  <si>
    <t>ÇORAK</t>
  </si>
  <si>
    <t>DENİZ İPEK</t>
  </si>
  <si>
    <t>AYŞE</t>
  </si>
  <si>
    <t>TUT</t>
  </si>
  <si>
    <t>ECE SU</t>
  </si>
  <si>
    <t>OSMANİYE FERDİ</t>
  </si>
  <si>
    <t>ÇETİN</t>
  </si>
  <si>
    <t>SENA BERİL</t>
  </si>
  <si>
    <t>ÖRSKAYA</t>
  </si>
  <si>
    <t>ZEYNEP AZRA</t>
  </si>
  <si>
    <t>ASYA</t>
  </si>
  <si>
    <t>ATAŞ</t>
  </si>
  <si>
    <t>KARDELEN</t>
  </si>
  <si>
    <t>GÖK</t>
  </si>
  <si>
    <t>ZEYNEP NAZ</t>
  </si>
  <si>
    <t>OSMANİYE-FERDİ</t>
  </si>
  <si>
    <t>RAVIŞ</t>
  </si>
  <si>
    <t>DOĞA</t>
  </si>
  <si>
    <t>5T</t>
  </si>
  <si>
    <t>17T</t>
  </si>
  <si>
    <t>20T</t>
  </si>
  <si>
    <t>22T</t>
  </si>
  <si>
    <t>BURCU</t>
  </si>
  <si>
    <t>ASYA İPEK</t>
  </si>
  <si>
    <t>DENİZ SİMAY</t>
  </si>
  <si>
    <t>MERVE</t>
  </si>
  <si>
    <t>ASEL ERVA</t>
  </si>
  <si>
    <t>BİLEN</t>
  </si>
  <si>
    <t>AHSEN</t>
  </si>
  <si>
    <t>M.A.C.</t>
  </si>
  <si>
    <t>ARSLAN</t>
  </si>
  <si>
    <t>19T</t>
  </si>
  <si>
    <t xml:space="preserve"> U10 KIZ EPE KLASMANI</t>
  </si>
  <si>
    <t xml:space="preserve"> U12 KIZ EPE KLASMANI</t>
  </si>
  <si>
    <t xml:space="preserve"> U12 ERKEK EPE KLASMANI</t>
  </si>
  <si>
    <t xml:space="preserve"> U10 ERKEK EPE KLASMANI</t>
  </si>
  <si>
    <t>SEVILMIŞ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</si>
</sst>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22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666750</xdr:colOff>
      <xdr:row>0</xdr:row>
      <xdr:rowOff>571500</xdr:rowOff>
    </xdr:to>
    <xdr:sp macro="" textlink="">
      <xdr:nvSpPr>
        <xdr:cNvPr id="1026" name="AutoShape 2"/>
        <xdr:cNvSpPr>
          <a:spLocks noChangeAspect="1" noChangeArrowheads="1"/>
        </xdr:cNvSpPr>
      </xdr:nvSpPr>
      <xdr:spPr bwMode="auto">
        <a:xfrm>
          <a:off x="0" y="0"/>
          <a:ext cx="66675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666750</xdr:colOff>
      <xdr:row>0</xdr:row>
      <xdr:rowOff>628650</xdr:rowOff>
    </xdr:to>
    <xdr:sp macro="" textlink="">
      <xdr:nvSpPr>
        <xdr:cNvPr id="2" name="AutoShape 2"/>
        <xdr:cNvSpPr>
          <a:spLocks noChangeAspect="1" noChangeArrowheads="1"/>
        </xdr:cNvSpPr>
      </xdr:nvSpPr>
      <xdr:spPr bwMode="auto">
        <a:xfrm>
          <a:off x="0" y="0"/>
          <a:ext cx="66675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666750</xdr:colOff>
      <xdr:row>0</xdr:row>
      <xdr:rowOff>628650</xdr:rowOff>
    </xdr:to>
    <xdr:sp macro="" textlink="">
      <xdr:nvSpPr>
        <xdr:cNvPr id="2" name="AutoShape 2"/>
        <xdr:cNvSpPr>
          <a:spLocks noChangeAspect="1" noChangeArrowheads="1"/>
        </xdr:cNvSpPr>
      </xdr:nvSpPr>
      <xdr:spPr bwMode="auto">
        <a:xfrm>
          <a:off x="0" y="0"/>
          <a:ext cx="66675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666750</xdr:colOff>
      <xdr:row>0</xdr:row>
      <xdr:rowOff>628650</xdr:rowOff>
    </xdr:to>
    <xdr:sp macro="" textlink="">
      <xdr:nvSpPr>
        <xdr:cNvPr id="2" name="AutoShape 2"/>
        <xdr:cNvSpPr>
          <a:spLocks noChangeAspect="1" noChangeArrowheads="1"/>
        </xdr:cNvSpPr>
      </xdr:nvSpPr>
      <xdr:spPr bwMode="auto">
        <a:xfrm>
          <a:off x="0" y="0"/>
          <a:ext cx="66675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666750</xdr:colOff>
      <xdr:row>0</xdr:row>
      <xdr:rowOff>628650</xdr:rowOff>
    </xdr:to>
    <xdr:sp macro="" textlink="">
      <xdr:nvSpPr>
        <xdr:cNvPr id="2" name="AutoShape 2"/>
        <xdr:cNvSpPr>
          <a:spLocks noChangeAspect="1" noChangeArrowheads="1"/>
        </xdr:cNvSpPr>
      </xdr:nvSpPr>
      <xdr:spPr bwMode="auto">
        <a:xfrm>
          <a:off x="0" y="0"/>
          <a:ext cx="66675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666750</xdr:colOff>
      <xdr:row>0</xdr:row>
      <xdr:rowOff>628650</xdr:rowOff>
    </xdr:to>
    <xdr:sp macro="" textlink="">
      <xdr:nvSpPr>
        <xdr:cNvPr id="2" name="AutoShape 2"/>
        <xdr:cNvSpPr>
          <a:spLocks noChangeAspect="1" noChangeArrowheads="1"/>
        </xdr:cNvSpPr>
      </xdr:nvSpPr>
      <xdr:spPr bwMode="auto">
        <a:xfrm>
          <a:off x="0" y="0"/>
          <a:ext cx="66675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pane ySplit="1" topLeftCell="A2" activePane="bottomLeft" state="frozen"/>
      <selection pane="bottomLeft" activeCell="B25" sqref="B25"/>
    </sheetView>
  </sheetViews>
  <sheetFormatPr defaultRowHeight="15" x14ac:dyDescent="0.25"/>
  <cols>
    <col min="1" max="1" width="11.7109375" customWidth="1"/>
    <col min="2" max="2" width="21.140625" customWidth="1"/>
    <col min="3" max="3" width="21.28515625" customWidth="1"/>
    <col min="4" max="4" width="38.140625" customWidth="1"/>
    <col min="7" max="8" width="9.140625" style="1"/>
    <col min="9" max="10" width="0" hidden="1" customWidth="1"/>
  </cols>
  <sheetData>
    <row r="1" spans="1:11" ht="117" customHeight="1" x14ac:dyDescent="0.25">
      <c r="A1" s="6" t="s">
        <v>13</v>
      </c>
      <c r="B1" s="6"/>
      <c r="C1" s="6"/>
      <c r="D1" s="6"/>
      <c r="E1" s="7" t="s">
        <v>0</v>
      </c>
      <c r="F1" s="7"/>
      <c r="G1" s="7" t="s">
        <v>114</v>
      </c>
      <c r="H1" s="7"/>
      <c r="I1" s="8" t="s">
        <v>1</v>
      </c>
      <c r="J1" s="8"/>
      <c r="K1" s="9" t="s">
        <v>2</v>
      </c>
    </row>
    <row r="2" spans="1:11" ht="21" customHeight="1" x14ac:dyDescent="0.25">
      <c r="A2" s="10" t="s">
        <v>3</v>
      </c>
      <c r="B2" s="10" t="s">
        <v>4</v>
      </c>
      <c r="C2" s="10" t="s">
        <v>5</v>
      </c>
      <c r="D2" s="10" t="s">
        <v>6</v>
      </c>
      <c r="E2" s="11"/>
      <c r="F2" s="12" t="s">
        <v>7</v>
      </c>
      <c r="G2" s="13"/>
      <c r="H2" s="14" t="s">
        <v>7</v>
      </c>
      <c r="I2" s="13"/>
      <c r="J2" s="14" t="s">
        <v>7</v>
      </c>
      <c r="K2" s="14" t="s">
        <v>7</v>
      </c>
    </row>
    <row r="3" spans="1:11" x14ac:dyDescent="0.25">
      <c r="A3" s="14">
        <v>1</v>
      </c>
      <c r="B3" s="15" t="s">
        <v>16</v>
      </c>
      <c r="C3" s="15" t="s">
        <v>17</v>
      </c>
      <c r="D3" s="15" t="s">
        <v>15</v>
      </c>
      <c r="E3" s="13">
        <v>1</v>
      </c>
      <c r="F3" s="14">
        <v>5</v>
      </c>
      <c r="G3" s="13">
        <v>5</v>
      </c>
      <c r="H3" s="14">
        <v>13</v>
      </c>
      <c r="I3" s="16"/>
      <c r="J3" s="16"/>
      <c r="K3" s="17">
        <f t="shared" ref="K3:K22" si="0">SUM(F3,H3,J3)</f>
        <v>18</v>
      </c>
    </row>
    <row r="4" spans="1:11" x14ac:dyDescent="0.25">
      <c r="A4" s="14">
        <v>2</v>
      </c>
      <c r="B4" s="15" t="s">
        <v>150</v>
      </c>
      <c r="C4" s="15" t="s">
        <v>186</v>
      </c>
      <c r="D4" s="15" t="s">
        <v>152</v>
      </c>
      <c r="E4" s="13"/>
      <c r="F4" s="14"/>
      <c r="G4" s="13">
        <v>1</v>
      </c>
      <c r="H4" s="14">
        <v>17</v>
      </c>
      <c r="I4" s="16"/>
      <c r="J4" s="16"/>
      <c r="K4" s="17">
        <f t="shared" si="0"/>
        <v>17</v>
      </c>
    </row>
    <row r="5" spans="1:11" x14ac:dyDescent="0.25">
      <c r="A5" s="14">
        <v>3</v>
      </c>
      <c r="B5" s="15" t="s">
        <v>158</v>
      </c>
      <c r="C5" s="15" t="s">
        <v>159</v>
      </c>
      <c r="D5" s="18" t="s">
        <v>77</v>
      </c>
      <c r="E5" s="13"/>
      <c r="F5" s="14"/>
      <c r="G5" s="13">
        <v>2</v>
      </c>
      <c r="H5" s="14">
        <v>16</v>
      </c>
      <c r="I5" s="16"/>
      <c r="J5" s="16"/>
      <c r="K5" s="17">
        <f t="shared" si="0"/>
        <v>16</v>
      </c>
    </row>
    <row r="6" spans="1:11" x14ac:dyDescent="0.25">
      <c r="A6" s="14" t="s">
        <v>128</v>
      </c>
      <c r="B6" s="15" t="s">
        <v>18</v>
      </c>
      <c r="C6" s="15" t="s">
        <v>19</v>
      </c>
      <c r="D6" s="15" t="s">
        <v>15</v>
      </c>
      <c r="E6" s="13">
        <v>2</v>
      </c>
      <c r="F6" s="14">
        <v>4</v>
      </c>
      <c r="G6" s="13">
        <v>7</v>
      </c>
      <c r="H6" s="14">
        <v>11</v>
      </c>
      <c r="I6" s="16"/>
      <c r="J6" s="16"/>
      <c r="K6" s="17">
        <f t="shared" si="0"/>
        <v>15</v>
      </c>
    </row>
    <row r="7" spans="1:11" x14ac:dyDescent="0.25">
      <c r="A7" s="14" t="s">
        <v>128</v>
      </c>
      <c r="B7" s="15" t="s">
        <v>10</v>
      </c>
      <c r="C7" s="19" t="s">
        <v>187</v>
      </c>
      <c r="D7" s="15" t="s">
        <v>60</v>
      </c>
      <c r="E7" s="13"/>
      <c r="F7" s="14"/>
      <c r="G7" s="13">
        <v>3</v>
      </c>
      <c r="H7" s="14">
        <v>15</v>
      </c>
      <c r="I7" s="16"/>
      <c r="J7" s="16"/>
      <c r="K7" s="17">
        <f t="shared" si="0"/>
        <v>15</v>
      </c>
    </row>
    <row r="8" spans="1:11" x14ac:dyDescent="0.25">
      <c r="A8" s="14" t="s">
        <v>128</v>
      </c>
      <c r="B8" s="15" t="s">
        <v>156</v>
      </c>
      <c r="C8" s="15" t="s">
        <v>188</v>
      </c>
      <c r="D8" s="18" t="s">
        <v>77</v>
      </c>
      <c r="E8" s="13"/>
      <c r="F8" s="14"/>
      <c r="G8" s="13">
        <v>3</v>
      </c>
      <c r="H8" s="14">
        <v>15</v>
      </c>
      <c r="I8" s="16"/>
      <c r="J8" s="16"/>
      <c r="K8" s="17">
        <f t="shared" si="0"/>
        <v>15</v>
      </c>
    </row>
    <row r="9" spans="1:11" x14ac:dyDescent="0.25">
      <c r="A9" s="14">
        <v>7</v>
      </c>
      <c r="B9" s="15" t="s">
        <v>95</v>
      </c>
      <c r="C9" s="15" t="s">
        <v>166</v>
      </c>
      <c r="D9" s="15" t="s">
        <v>97</v>
      </c>
      <c r="E9" s="13"/>
      <c r="F9" s="14"/>
      <c r="G9" s="13">
        <v>6</v>
      </c>
      <c r="H9" s="14">
        <v>12</v>
      </c>
      <c r="I9" s="16"/>
      <c r="J9" s="16"/>
      <c r="K9" s="17">
        <f t="shared" si="0"/>
        <v>12</v>
      </c>
    </row>
    <row r="10" spans="1:11" x14ac:dyDescent="0.25">
      <c r="A10" s="14">
        <v>8</v>
      </c>
      <c r="B10" s="15" t="s">
        <v>162</v>
      </c>
      <c r="C10" s="15" t="s">
        <v>163</v>
      </c>
      <c r="D10" s="18" t="s">
        <v>77</v>
      </c>
      <c r="E10" s="20"/>
      <c r="F10" s="14"/>
      <c r="G10" s="13">
        <v>8</v>
      </c>
      <c r="H10" s="14">
        <v>10</v>
      </c>
      <c r="I10" s="16"/>
      <c r="J10" s="16"/>
      <c r="K10" s="17">
        <f t="shared" si="0"/>
        <v>10</v>
      </c>
    </row>
    <row r="11" spans="1:11" x14ac:dyDescent="0.25">
      <c r="A11" s="14">
        <v>9</v>
      </c>
      <c r="B11" s="15" t="s">
        <v>98</v>
      </c>
      <c r="C11" s="15" t="s">
        <v>189</v>
      </c>
      <c r="D11" s="18" t="s">
        <v>77</v>
      </c>
      <c r="E11" s="13"/>
      <c r="F11" s="14"/>
      <c r="G11" s="13">
        <v>9</v>
      </c>
      <c r="H11" s="14">
        <v>9</v>
      </c>
      <c r="I11" s="16"/>
      <c r="J11" s="16"/>
      <c r="K11" s="17">
        <f t="shared" si="0"/>
        <v>9</v>
      </c>
    </row>
    <row r="12" spans="1:11" x14ac:dyDescent="0.25">
      <c r="A12" s="14">
        <v>10</v>
      </c>
      <c r="B12" s="15" t="s">
        <v>180</v>
      </c>
      <c r="C12" s="15" t="s">
        <v>181</v>
      </c>
      <c r="D12" s="15" t="s">
        <v>15</v>
      </c>
      <c r="E12" s="13"/>
      <c r="F12" s="14"/>
      <c r="G12" s="13">
        <v>10</v>
      </c>
      <c r="H12" s="14">
        <v>8</v>
      </c>
      <c r="I12" s="16"/>
      <c r="J12" s="16"/>
      <c r="K12" s="17">
        <f t="shared" si="0"/>
        <v>8</v>
      </c>
    </row>
    <row r="13" spans="1:11" x14ac:dyDescent="0.25">
      <c r="A13" s="14">
        <v>11</v>
      </c>
      <c r="B13" s="15" t="s">
        <v>167</v>
      </c>
      <c r="C13" s="15" t="s">
        <v>168</v>
      </c>
      <c r="D13" s="15" t="s">
        <v>169</v>
      </c>
      <c r="E13" s="13"/>
      <c r="F13" s="14"/>
      <c r="G13" s="13">
        <v>11</v>
      </c>
      <c r="H13" s="14">
        <v>7</v>
      </c>
      <c r="I13" s="16"/>
      <c r="J13" s="16"/>
      <c r="K13" s="17">
        <f t="shared" si="0"/>
        <v>7</v>
      </c>
    </row>
    <row r="14" spans="1:11" x14ac:dyDescent="0.25">
      <c r="A14" s="14">
        <v>12</v>
      </c>
      <c r="B14" s="15" t="s">
        <v>177</v>
      </c>
      <c r="C14" s="15" t="s">
        <v>178</v>
      </c>
      <c r="D14" s="15" t="s">
        <v>179</v>
      </c>
      <c r="E14" s="13"/>
      <c r="F14" s="14"/>
      <c r="G14" s="13">
        <v>12</v>
      </c>
      <c r="H14" s="14">
        <v>6</v>
      </c>
      <c r="I14" s="16"/>
      <c r="J14" s="16"/>
      <c r="K14" s="17">
        <f t="shared" si="0"/>
        <v>6</v>
      </c>
    </row>
    <row r="15" spans="1:11" x14ac:dyDescent="0.25">
      <c r="A15" s="14">
        <v>13</v>
      </c>
      <c r="B15" s="15" t="s">
        <v>177</v>
      </c>
      <c r="C15" s="15" t="s">
        <v>190</v>
      </c>
      <c r="D15" s="15" t="s">
        <v>60</v>
      </c>
      <c r="E15" s="13"/>
      <c r="F15" s="14"/>
      <c r="G15" s="13">
        <v>13</v>
      </c>
      <c r="H15" s="14">
        <v>5</v>
      </c>
      <c r="I15" s="16"/>
      <c r="J15" s="16"/>
      <c r="K15" s="17">
        <f t="shared" si="0"/>
        <v>5</v>
      </c>
    </row>
    <row r="16" spans="1:11" x14ac:dyDescent="0.25">
      <c r="A16" s="14">
        <v>14</v>
      </c>
      <c r="B16" s="15" t="s">
        <v>191</v>
      </c>
      <c r="C16" s="15" t="s">
        <v>192</v>
      </c>
      <c r="D16" s="15" t="s">
        <v>193</v>
      </c>
      <c r="E16" s="13"/>
      <c r="F16" s="14"/>
      <c r="G16" s="13">
        <v>14</v>
      </c>
      <c r="H16" s="14">
        <v>4</v>
      </c>
      <c r="I16" s="16"/>
      <c r="J16" s="16"/>
      <c r="K16" s="17">
        <f t="shared" si="0"/>
        <v>4</v>
      </c>
    </row>
    <row r="17" spans="1:11" x14ac:dyDescent="0.25">
      <c r="A17" s="14" t="s">
        <v>111</v>
      </c>
      <c r="B17" s="15" t="s">
        <v>21</v>
      </c>
      <c r="C17" s="15" t="s">
        <v>22</v>
      </c>
      <c r="D17" s="15" t="s">
        <v>20</v>
      </c>
      <c r="E17" s="13">
        <v>3</v>
      </c>
      <c r="F17" s="14">
        <v>3</v>
      </c>
      <c r="G17" s="13"/>
      <c r="H17" s="14"/>
      <c r="I17" s="16"/>
      <c r="J17" s="16"/>
      <c r="K17" s="17">
        <f t="shared" si="0"/>
        <v>3</v>
      </c>
    </row>
    <row r="18" spans="1:11" x14ac:dyDescent="0.25">
      <c r="A18" s="14" t="s">
        <v>111</v>
      </c>
      <c r="B18" s="15" t="s">
        <v>23</v>
      </c>
      <c r="C18" s="15" t="s">
        <v>24</v>
      </c>
      <c r="D18" s="15" t="s">
        <v>11</v>
      </c>
      <c r="E18" s="13">
        <v>3</v>
      </c>
      <c r="F18" s="14">
        <v>3</v>
      </c>
      <c r="G18" s="13"/>
      <c r="H18" s="14"/>
      <c r="I18" s="16"/>
      <c r="J18" s="16"/>
      <c r="K18" s="17">
        <f t="shared" si="0"/>
        <v>3</v>
      </c>
    </row>
    <row r="19" spans="1:11" x14ac:dyDescent="0.25">
      <c r="A19" s="14" t="s">
        <v>111</v>
      </c>
      <c r="B19" s="15" t="s">
        <v>172</v>
      </c>
      <c r="C19" s="15" t="s">
        <v>173</v>
      </c>
      <c r="D19" s="15" t="s">
        <v>60</v>
      </c>
      <c r="E19" s="13"/>
      <c r="F19" s="14"/>
      <c r="G19" s="13">
        <v>15</v>
      </c>
      <c r="H19" s="14">
        <v>3</v>
      </c>
      <c r="I19" s="16"/>
      <c r="J19" s="16"/>
      <c r="K19" s="17">
        <f t="shared" si="0"/>
        <v>3</v>
      </c>
    </row>
    <row r="20" spans="1:11" x14ac:dyDescent="0.25">
      <c r="A20" s="14">
        <v>18</v>
      </c>
      <c r="B20" s="15" t="s">
        <v>160</v>
      </c>
      <c r="C20" s="15" t="s">
        <v>161</v>
      </c>
      <c r="D20" s="15" t="s">
        <v>107</v>
      </c>
      <c r="E20" s="13"/>
      <c r="F20" s="14"/>
      <c r="G20" s="13">
        <v>16</v>
      </c>
      <c r="H20" s="14">
        <v>2</v>
      </c>
      <c r="I20" s="16"/>
      <c r="J20" s="16"/>
      <c r="K20" s="17">
        <f t="shared" si="0"/>
        <v>2</v>
      </c>
    </row>
    <row r="21" spans="1:11" x14ac:dyDescent="0.25">
      <c r="A21" s="14" t="s">
        <v>195</v>
      </c>
      <c r="B21" s="15" t="s">
        <v>26</v>
      </c>
      <c r="C21" s="15" t="s">
        <v>27</v>
      </c>
      <c r="D21" s="15" t="s">
        <v>25</v>
      </c>
      <c r="E21" s="13">
        <v>5</v>
      </c>
      <c r="F21" s="14">
        <v>1</v>
      </c>
      <c r="G21" s="13"/>
      <c r="H21" s="14"/>
      <c r="I21" s="16"/>
      <c r="J21" s="16"/>
      <c r="K21" s="17">
        <f t="shared" si="0"/>
        <v>1</v>
      </c>
    </row>
    <row r="22" spans="1:11" x14ac:dyDescent="0.25">
      <c r="A22" s="14" t="s">
        <v>195</v>
      </c>
      <c r="B22" s="15" t="s">
        <v>194</v>
      </c>
      <c r="C22" s="15" t="s">
        <v>168</v>
      </c>
      <c r="D22" s="15" t="s">
        <v>179</v>
      </c>
      <c r="E22" s="13"/>
      <c r="F22" s="14"/>
      <c r="G22" s="13">
        <v>17</v>
      </c>
      <c r="H22" s="14">
        <v>1</v>
      </c>
      <c r="I22" s="16"/>
      <c r="J22" s="16"/>
      <c r="K22" s="17">
        <f t="shared" si="0"/>
        <v>1</v>
      </c>
    </row>
    <row r="23" spans="1:11" x14ac:dyDescent="0.25">
      <c r="A23" s="2"/>
      <c r="B23" s="3"/>
      <c r="C23" s="3"/>
      <c r="D23" s="3"/>
      <c r="E23" s="1"/>
      <c r="F23" s="2"/>
      <c r="H23" s="2"/>
      <c r="K23" s="5"/>
    </row>
    <row r="24" spans="1:11" x14ac:dyDescent="0.25">
      <c r="A24" s="2"/>
      <c r="B24" s="3"/>
      <c r="C24" s="3"/>
      <c r="D24" s="3"/>
      <c r="E24" s="1"/>
      <c r="F24" s="2"/>
      <c r="H24" s="2"/>
      <c r="K24" s="5"/>
    </row>
    <row r="25" spans="1:11" x14ac:dyDescent="0.25">
      <c r="A25" s="2"/>
      <c r="B25" s="3"/>
      <c r="C25" s="3"/>
      <c r="D25" s="3"/>
      <c r="E25" s="1"/>
      <c r="F25" s="2"/>
      <c r="H25" s="2"/>
    </row>
    <row r="26" spans="1:11" x14ac:dyDescent="0.25">
      <c r="A26" s="2"/>
      <c r="B26" s="3"/>
      <c r="C26" s="3"/>
      <c r="D26" s="3"/>
      <c r="E26" s="1"/>
      <c r="F26" s="2"/>
      <c r="K26" s="5"/>
    </row>
  </sheetData>
  <sortState ref="A3:K22">
    <sortCondition descending="1" ref="K3:K22"/>
  </sortState>
  <mergeCells count="4">
    <mergeCell ref="A1:D1"/>
    <mergeCell ref="E1:F1"/>
    <mergeCell ref="G1:H1"/>
    <mergeCell ref="I1:J1"/>
  </mergeCells>
  <pageMargins left="0.25" right="0.25" top="0.75" bottom="0.75" header="0.3" footer="0.3"/>
  <pageSetup paperSize="9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1.7109375" customWidth="1"/>
    <col min="2" max="2" width="21.140625" customWidth="1"/>
    <col min="3" max="3" width="21.28515625" customWidth="1"/>
    <col min="4" max="4" width="38.85546875" customWidth="1"/>
    <col min="9" max="10" width="0" hidden="1" customWidth="1"/>
  </cols>
  <sheetData>
    <row r="1" spans="1:11" ht="109.5" customHeight="1" x14ac:dyDescent="0.25">
      <c r="A1" s="6" t="s">
        <v>197</v>
      </c>
      <c r="B1" s="6"/>
      <c r="C1" s="6"/>
      <c r="D1" s="6"/>
      <c r="E1" s="7" t="s">
        <v>74</v>
      </c>
      <c r="F1" s="7"/>
      <c r="G1" s="7" t="s">
        <v>115</v>
      </c>
      <c r="H1" s="7"/>
      <c r="I1" s="8" t="s">
        <v>1</v>
      </c>
      <c r="J1" s="8"/>
      <c r="K1" s="9" t="s">
        <v>2</v>
      </c>
    </row>
    <row r="2" spans="1:11" ht="15.75" x14ac:dyDescent="0.25">
      <c r="A2" s="10" t="s">
        <v>3</v>
      </c>
      <c r="B2" s="10" t="s">
        <v>4</v>
      </c>
      <c r="C2" s="10" t="s">
        <v>5</v>
      </c>
      <c r="D2" s="10" t="s">
        <v>6</v>
      </c>
      <c r="E2" s="11"/>
      <c r="F2" s="12" t="s">
        <v>7</v>
      </c>
      <c r="G2" s="13"/>
      <c r="H2" s="14" t="s">
        <v>7</v>
      </c>
      <c r="I2" s="13"/>
      <c r="J2" s="14" t="s">
        <v>7</v>
      </c>
      <c r="K2" s="14" t="s">
        <v>7</v>
      </c>
    </row>
    <row r="3" spans="1:11" x14ac:dyDescent="0.25">
      <c r="A3" s="14">
        <v>1</v>
      </c>
      <c r="B3" s="15" t="s">
        <v>16</v>
      </c>
      <c r="C3" s="15" t="s">
        <v>17</v>
      </c>
      <c r="D3" s="15" t="s">
        <v>15</v>
      </c>
      <c r="E3" s="13">
        <v>1</v>
      </c>
      <c r="F3" s="14">
        <v>11</v>
      </c>
      <c r="G3" s="13">
        <v>1</v>
      </c>
      <c r="H3" s="14">
        <v>23</v>
      </c>
      <c r="I3" s="16"/>
      <c r="J3" s="21"/>
      <c r="K3" s="14">
        <f t="shared" ref="K3:K28" si="0">SUM(F3,H3,J3)</f>
        <v>34</v>
      </c>
    </row>
    <row r="4" spans="1:11" x14ac:dyDescent="0.25">
      <c r="A4" s="14">
        <v>2</v>
      </c>
      <c r="B4" s="15" t="s">
        <v>18</v>
      </c>
      <c r="C4" s="15" t="s">
        <v>19</v>
      </c>
      <c r="D4" s="15" t="s">
        <v>15</v>
      </c>
      <c r="E4" s="13">
        <v>3</v>
      </c>
      <c r="F4" s="14">
        <v>9</v>
      </c>
      <c r="G4" s="13">
        <v>5</v>
      </c>
      <c r="H4" s="14">
        <v>19</v>
      </c>
      <c r="I4" s="16"/>
      <c r="J4" s="21"/>
      <c r="K4" s="14">
        <f t="shared" si="0"/>
        <v>28</v>
      </c>
    </row>
    <row r="5" spans="1:11" x14ac:dyDescent="0.25">
      <c r="A5" s="14">
        <v>3</v>
      </c>
      <c r="B5" s="15" t="s">
        <v>10</v>
      </c>
      <c r="C5" s="15" t="s">
        <v>33</v>
      </c>
      <c r="D5" s="15" t="s">
        <v>15</v>
      </c>
      <c r="E5" s="13">
        <v>3</v>
      </c>
      <c r="F5" s="14">
        <v>9</v>
      </c>
      <c r="G5" s="13">
        <v>6</v>
      </c>
      <c r="H5" s="14">
        <v>18</v>
      </c>
      <c r="I5" s="16"/>
      <c r="J5" s="21"/>
      <c r="K5" s="14">
        <f t="shared" si="0"/>
        <v>27</v>
      </c>
    </row>
    <row r="6" spans="1:11" x14ac:dyDescent="0.25">
      <c r="A6" s="14">
        <v>4</v>
      </c>
      <c r="B6" s="15" t="s">
        <v>156</v>
      </c>
      <c r="C6" s="15" t="s">
        <v>157</v>
      </c>
      <c r="D6" s="18" t="s">
        <v>77</v>
      </c>
      <c r="E6" s="13"/>
      <c r="F6" s="14"/>
      <c r="G6" s="13">
        <v>2</v>
      </c>
      <c r="H6" s="14">
        <v>22</v>
      </c>
      <c r="I6" s="16"/>
      <c r="J6" s="21"/>
      <c r="K6" s="14">
        <f t="shared" si="0"/>
        <v>22</v>
      </c>
    </row>
    <row r="7" spans="1:11" x14ac:dyDescent="0.25">
      <c r="A7" s="14" t="s">
        <v>182</v>
      </c>
      <c r="B7" s="15" t="s">
        <v>158</v>
      </c>
      <c r="C7" s="15" t="s">
        <v>159</v>
      </c>
      <c r="D7" s="18" t="s">
        <v>77</v>
      </c>
      <c r="E7" s="13"/>
      <c r="F7" s="14"/>
      <c r="G7" s="13">
        <v>3</v>
      </c>
      <c r="H7" s="14">
        <v>21</v>
      </c>
      <c r="I7" s="16"/>
      <c r="J7" s="21"/>
      <c r="K7" s="14">
        <f t="shared" si="0"/>
        <v>21</v>
      </c>
    </row>
    <row r="8" spans="1:11" x14ac:dyDescent="0.25">
      <c r="A8" s="14" t="s">
        <v>182</v>
      </c>
      <c r="B8" s="15" t="s">
        <v>148</v>
      </c>
      <c r="C8" s="15" t="s">
        <v>149</v>
      </c>
      <c r="D8" s="18" t="s">
        <v>77</v>
      </c>
      <c r="E8" s="13"/>
      <c r="F8" s="14"/>
      <c r="G8" s="13">
        <v>3</v>
      </c>
      <c r="H8" s="14">
        <v>21</v>
      </c>
      <c r="I8" s="16"/>
      <c r="J8" s="21"/>
      <c r="K8" s="14">
        <f t="shared" si="0"/>
        <v>21</v>
      </c>
    </row>
    <row r="9" spans="1:11" x14ac:dyDescent="0.25">
      <c r="A9" s="14" t="s">
        <v>142</v>
      </c>
      <c r="B9" s="15" t="s">
        <v>31</v>
      </c>
      <c r="C9" s="15" t="s">
        <v>32</v>
      </c>
      <c r="D9" s="15" t="s">
        <v>15</v>
      </c>
      <c r="E9" s="13">
        <v>2</v>
      </c>
      <c r="F9" s="14">
        <v>10</v>
      </c>
      <c r="G9" s="13">
        <v>17</v>
      </c>
      <c r="H9" s="14">
        <v>7</v>
      </c>
      <c r="I9" s="16"/>
      <c r="J9" s="21"/>
      <c r="K9" s="14">
        <f t="shared" si="0"/>
        <v>17</v>
      </c>
    </row>
    <row r="10" spans="1:11" x14ac:dyDescent="0.25">
      <c r="A10" s="14" t="s">
        <v>142</v>
      </c>
      <c r="B10" s="15" t="s">
        <v>160</v>
      </c>
      <c r="C10" s="15" t="s">
        <v>161</v>
      </c>
      <c r="D10" s="15" t="s">
        <v>107</v>
      </c>
      <c r="E10" s="13"/>
      <c r="F10" s="14"/>
      <c r="G10" s="13">
        <v>7</v>
      </c>
      <c r="H10" s="14">
        <v>17</v>
      </c>
      <c r="I10" s="16"/>
      <c r="J10" s="21"/>
      <c r="K10" s="14">
        <f t="shared" si="0"/>
        <v>17</v>
      </c>
    </row>
    <row r="11" spans="1:11" x14ac:dyDescent="0.25">
      <c r="A11" s="14">
        <v>9</v>
      </c>
      <c r="B11" s="15" t="s">
        <v>146</v>
      </c>
      <c r="C11" s="15" t="s">
        <v>147</v>
      </c>
      <c r="D11" s="18" t="s">
        <v>77</v>
      </c>
      <c r="E11" s="13"/>
      <c r="F11" s="14"/>
      <c r="G11" s="13">
        <v>8</v>
      </c>
      <c r="H11" s="14">
        <v>16</v>
      </c>
      <c r="I11" s="16"/>
      <c r="J11" s="21"/>
      <c r="K11" s="14">
        <f t="shared" si="0"/>
        <v>16</v>
      </c>
    </row>
    <row r="12" spans="1:11" x14ac:dyDescent="0.25">
      <c r="A12" s="14" t="s">
        <v>129</v>
      </c>
      <c r="B12" s="15" t="s">
        <v>21</v>
      </c>
      <c r="C12" s="15" t="s">
        <v>22</v>
      </c>
      <c r="D12" s="15" t="s">
        <v>20</v>
      </c>
      <c r="E12" s="13">
        <v>7</v>
      </c>
      <c r="F12" s="14">
        <v>5</v>
      </c>
      <c r="G12" s="13">
        <v>14</v>
      </c>
      <c r="H12" s="14">
        <v>10</v>
      </c>
      <c r="I12" s="16"/>
      <c r="J12" s="21"/>
      <c r="K12" s="14">
        <f t="shared" si="0"/>
        <v>15</v>
      </c>
    </row>
    <row r="13" spans="1:11" x14ac:dyDescent="0.25">
      <c r="A13" s="14" t="s">
        <v>129</v>
      </c>
      <c r="B13" s="15" t="s">
        <v>162</v>
      </c>
      <c r="C13" s="15" t="s">
        <v>163</v>
      </c>
      <c r="D13" s="18" t="s">
        <v>77</v>
      </c>
      <c r="E13" s="13"/>
      <c r="F13" s="14"/>
      <c r="G13" s="13">
        <v>9</v>
      </c>
      <c r="H13" s="14">
        <v>15</v>
      </c>
      <c r="I13" s="16"/>
      <c r="J13" s="21"/>
      <c r="K13" s="14">
        <f t="shared" si="0"/>
        <v>15</v>
      </c>
    </row>
    <row r="14" spans="1:11" x14ac:dyDescent="0.25">
      <c r="A14" s="14">
        <v>12</v>
      </c>
      <c r="B14" s="15" t="s">
        <v>164</v>
      </c>
      <c r="C14" s="15" t="s">
        <v>165</v>
      </c>
      <c r="D14" s="15" t="s">
        <v>83</v>
      </c>
      <c r="E14" s="13"/>
      <c r="F14" s="14"/>
      <c r="G14" s="13">
        <v>10</v>
      </c>
      <c r="H14" s="14">
        <v>14</v>
      </c>
      <c r="I14" s="16"/>
      <c r="J14" s="21"/>
      <c r="K14" s="14">
        <f t="shared" si="0"/>
        <v>14</v>
      </c>
    </row>
    <row r="15" spans="1:11" x14ac:dyDescent="0.25">
      <c r="A15" s="14">
        <v>13</v>
      </c>
      <c r="B15" s="15" t="s">
        <v>95</v>
      </c>
      <c r="C15" s="15" t="s">
        <v>166</v>
      </c>
      <c r="D15" s="15" t="s">
        <v>97</v>
      </c>
      <c r="E15" s="13"/>
      <c r="F15" s="14"/>
      <c r="G15" s="13">
        <v>11</v>
      </c>
      <c r="H15" s="14">
        <v>13</v>
      </c>
      <c r="I15" s="16"/>
      <c r="J15" s="21"/>
      <c r="K15" s="14">
        <f t="shared" si="0"/>
        <v>13</v>
      </c>
    </row>
    <row r="16" spans="1:11" x14ac:dyDescent="0.25">
      <c r="A16" s="14">
        <v>14</v>
      </c>
      <c r="B16" s="15" t="s">
        <v>167</v>
      </c>
      <c r="C16" s="15" t="s">
        <v>168</v>
      </c>
      <c r="D16" s="15" t="s">
        <v>169</v>
      </c>
      <c r="E16" s="13"/>
      <c r="F16" s="14"/>
      <c r="G16" s="13">
        <v>12</v>
      </c>
      <c r="H16" s="14">
        <v>12</v>
      </c>
      <c r="I16" s="16"/>
      <c r="J16" s="21"/>
      <c r="K16" s="14">
        <f t="shared" si="0"/>
        <v>12</v>
      </c>
    </row>
    <row r="17" spans="1:11" x14ac:dyDescent="0.25">
      <c r="A17" s="14">
        <v>15</v>
      </c>
      <c r="B17" s="15" t="s">
        <v>170</v>
      </c>
      <c r="C17" s="15" t="s">
        <v>171</v>
      </c>
      <c r="D17" s="15" t="s">
        <v>152</v>
      </c>
      <c r="E17" s="13"/>
      <c r="F17" s="14"/>
      <c r="G17" s="13">
        <v>13</v>
      </c>
      <c r="H17" s="14">
        <v>11</v>
      </c>
      <c r="I17" s="16"/>
      <c r="J17" s="21"/>
      <c r="K17" s="14">
        <f t="shared" si="0"/>
        <v>11</v>
      </c>
    </row>
    <row r="18" spans="1:11" x14ac:dyDescent="0.25">
      <c r="A18" s="14">
        <v>16</v>
      </c>
      <c r="B18" s="15" t="s">
        <v>172</v>
      </c>
      <c r="C18" s="15" t="s">
        <v>173</v>
      </c>
      <c r="D18" s="15" t="s">
        <v>60</v>
      </c>
      <c r="E18" s="13"/>
      <c r="F18" s="14"/>
      <c r="G18" s="13">
        <v>15</v>
      </c>
      <c r="H18" s="14">
        <v>9</v>
      </c>
      <c r="I18" s="16"/>
      <c r="J18" s="21"/>
      <c r="K18" s="14">
        <f t="shared" si="0"/>
        <v>9</v>
      </c>
    </row>
    <row r="19" spans="1:11" x14ac:dyDescent="0.25">
      <c r="A19" s="14" t="s">
        <v>183</v>
      </c>
      <c r="B19" s="15" t="s">
        <v>34</v>
      </c>
      <c r="C19" s="15" t="s">
        <v>35</v>
      </c>
      <c r="D19" s="15" t="s">
        <v>28</v>
      </c>
      <c r="E19" s="13">
        <v>5</v>
      </c>
      <c r="F19" s="14">
        <v>7</v>
      </c>
      <c r="G19" s="13">
        <v>23</v>
      </c>
      <c r="H19" s="14">
        <v>1</v>
      </c>
      <c r="I19" s="16"/>
      <c r="J19" s="21"/>
      <c r="K19" s="14">
        <f t="shared" si="0"/>
        <v>8</v>
      </c>
    </row>
    <row r="20" spans="1:11" x14ac:dyDescent="0.25">
      <c r="A20" s="14" t="s">
        <v>183</v>
      </c>
      <c r="B20" s="15" t="s">
        <v>154</v>
      </c>
      <c r="C20" s="15" t="s">
        <v>174</v>
      </c>
      <c r="D20" s="15" t="s">
        <v>15</v>
      </c>
      <c r="E20" s="13"/>
      <c r="F20" s="13"/>
      <c r="G20" s="13">
        <v>16</v>
      </c>
      <c r="H20" s="14">
        <v>8</v>
      </c>
      <c r="I20" s="16"/>
      <c r="J20" s="21"/>
      <c r="K20" s="14">
        <f t="shared" si="0"/>
        <v>8</v>
      </c>
    </row>
    <row r="21" spans="1:11" x14ac:dyDescent="0.25">
      <c r="A21" s="14">
        <v>19</v>
      </c>
      <c r="B21" s="15" t="s">
        <v>26</v>
      </c>
      <c r="C21" s="19" t="s">
        <v>27</v>
      </c>
      <c r="D21" s="15" t="s">
        <v>25</v>
      </c>
      <c r="E21" s="13">
        <v>8</v>
      </c>
      <c r="F21" s="14">
        <v>4</v>
      </c>
      <c r="G21" s="13">
        <v>21</v>
      </c>
      <c r="H21" s="14">
        <v>3</v>
      </c>
      <c r="I21" s="16"/>
      <c r="J21" s="21"/>
      <c r="K21" s="14">
        <f t="shared" si="0"/>
        <v>7</v>
      </c>
    </row>
    <row r="22" spans="1:11" x14ac:dyDescent="0.25">
      <c r="A22" s="14" t="s">
        <v>184</v>
      </c>
      <c r="B22" s="15" t="s">
        <v>36</v>
      </c>
      <c r="C22" s="15" t="s">
        <v>37</v>
      </c>
      <c r="D22" s="15" t="s">
        <v>29</v>
      </c>
      <c r="E22" s="13">
        <v>6</v>
      </c>
      <c r="F22" s="14">
        <v>6</v>
      </c>
      <c r="G22" s="13"/>
      <c r="H22" s="14"/>
      <c r="I22" s="16"/>
      <c r="J22" s="21"/>
      <c r="K22" s="14">
        <f t="shared" si="0"/>
        <v>6</v>
      </c>
    </row>
    <row r="23" spans="1:11" x14ac:dyDescent="0.25">
      <c r="A23" s="14" t="s">
        <v>184</v>
      </c>
      <c r="B23" s="15" t="s">
        <v>175</v>
      </c>
      <c r="C23" s="15" t="s">
        <v>176</v>
      </c>
      <c r="D23" s="15" t="s">
        <v>11</v>
      </c>
      <c r="E23" s="13"/>
      <c r="F23" s="13"/>
      <c r="G23" s="13">
        <v>18</v>
      </c>
      <c r="H23" s="14">
        <v>6</v>
      </c>
      <c r="I23" s="16"/>
      <c r="J23" s="21"/>
      <c r="K23" s="14">
        <f t="shared" si="0"/>
        <v>6</v>
      </c>
    </row>
    <row r="24" spans="1:11" x14ac:dyDescent="0.25">
      <c r="A24" s="14" t="s">
        <v>185</v>
      </c>
      <c r="B24" s="15" t="s">
        <v>23</v>
      </c>
      <c r="C24" s="15" t="s">
        <v>24</v>
      </c>
      <c r="D24" s="15" t="s">
        <v>11</v>
      </c>
      <c r="E24" s="13">
        <v>9</v>
      </c>
      <c r="F24" s="14">
        <v>3</v>
      </c>
      <c r="G24" s="13">
        <v>22</v>
      </c>
      <c r="H24" s="14">
        <v>2</v>
      </c>
      <c r="I24" s="16"/>
      <c r="J24" s="21"/>
      <c r="K24" s="14">
        <f t="shared" si="0"/>
        <v>5</v>
      </c>
    </row>
    <row r="25" spans="1:11" x14ac:dyDescent="0.25">
      <c r="A25" s="14" t="s">
        <v>185</v>
      </c>
      <c r="B25" s="15" t="s">
        <v>177</v>
      </c>
      <c r="C25" s="15" t="s">
        <v>178</v>
      </c>
      <c r="D25" s="15" t="s">
        <v>179</v>
      </c>
      <c r="E25" s="16"/>
      <c r="F25" s="16"/>
      <c r="G25" s="13">
        <v>19</v>
      </c>
      <c r="H25" s="14">
        <v>5</v>
      </c>
      <c r="I25" s="16"/>
      <c r="J25" s="21"/>
      <c r="K25" s="14">
        <f t="shared" si="0"/>
        <v>5</v>
      </c>
    </row>
    <row r="26" spans="1:11" x14ac:dyDescent="0.25">
      <c r="A26" s="14">
        <v>24</v>
      </c>
      <c r="B26" s="15" t="s">
        <v>180</v>
      </c>
      <c r="C26" s="15" t="s">
        <v>181</v>
      </c>
      <c r="D26" s="15" t="s">
        <v>15</v>
      </c>
      <c r="E26" s="16"/>
      <c r="F26" s="16"/>
      <c r="G26" s="13">
        <v>20</v>
      </c>
      <c r="H26" s="14">
        <v>4</v>
      </c>
      <c r="I26" s="16"/>
      <c r="J26" s="16"/>
      <c r="K26" s="14">
        <f t="shared" si="0"/>
        <v>4</v>
      </c>
    </row>
    <row r="27" spans="1:11" x14ac:dyDescent="0.25">
      <c r="A27" s="14">
        <v>25</v>
      </c>
      <c r="B27" s="15" t="s">
        <v>38</v>
      </c>
      <c r="C27" s="15" t="s">
        <v>41</v>
      </c>
      <c r="D27" s="15" t="s">
        <v>28</v>
      </c>
      <c r="E27" s="13">
        <v>10</v>
      </c>
      <c r="F27" s="14">
        <v>2</v>
      </c>
      <c r="G27" s="13"/>
      <c r="H27" s="14"/>
      <c r="I27" s="16"/>
      <c r="J27" s="21"/>
      <c r="K27" s="14">
        <f t="shared" si="0"/>
        <v>2</v>
      </c>
    </row>
    <row r="28" spans="1:11" x14ac:dyDescent="0.25">
      <c r="A28" s="14">
        <v>26</v>
      </c>
      <c r="B28" s="15" t="s">
        <v>39</v>
      </c>
      <c r="C28" s="15" t="s">
        <v>40</v>
      </c>
      <c r="D28" s="15" t="s">
        <v>30</v>
      </c>
      <c r="E28" s="20">
        <v>11</v>
      </c>
      <c r="F28" s="14">
        <v>1</v>
      </c>
      <c r="G28" s="13"/>
      <c r="H28" s="14"/>
      <c r="I28" s="16"/>
      <c r="J28" s="21"/>
      <c r="K28" s="14">
        <f t="shared" si="0"/>
        <v>1</v>
      </c>
    </row>
    <row r="29" spans="1:11" x14ac:dyDescent="0.25">
      <c r="A29" s="2">
        <v>27</v>
      </c>
      <c r="B29" s="3"/>
    </row>
    <row r="30" spans="1:11" x14ac:dyDescent="0.25">
      <c r="A30" s="2">
        <v>28</v>
      </c>
    </row>
    <row r="31" spans="1:11" x14ac:dyDescent="0.25">
      <c r="A31" s="2">
        <v>29</v>
      </c>
    </row>
    <row r="32" spans="1:11" x14ac:dyDescent="0.25">
      <c r="A32" s="2">
        <v>30</v>
      </c>
    </row>
  </sheetData>
  <sortState ref="A3:K28">
    <sortCondition descending="1" ref="K3:K28"/>
  </sortState>
  <mergeCells count="4">
    <mergeCell ref="A1:D1"/>
    <mergeCell ref="E1:F1"/>
    <mergeCell ref="G1:H1"/>
    <mergeCell ref="I1:J1"/>
  </mergeCells>
  <pageMargins left="0.23622047244094491" right="0.23622047244094491" top="0.74803149606299213" bottom="0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1.7109375" customWidth="1"/>
    <col min="2" max="2" width="21.140625" customWidth="1"/>
    <col min="3" max="3" width="21.28515625" customWidth="1"/>
    <col min="4" max="4" width="36.42578125" customWidth="1"/>
    <col min="9" max="10" width="0" hidden="1" customWidth="1"/>
  </cols>
  <sheetData>
    <row r="1" spans="1:11" ht="109.5" customHeight="1" x14ac:dyDescent="0.25">
      <c r="A1" s="6" t="s">
        <v>196</v>
      </c>
      <c r="B1" s="6"/>
      <c r="C1" s="6"/>
      <c r="D1" s="6"/>
      <c r="E1" s="7" t="s">
        <v>0</v>
      </c>
      <c r="F1" s="7"/>
      <c r="G1" s="7" t="s">
        <v>114</v>
      </c>
      <c r="H1" s="7"/>
      <c r="I1" s="8" t="s">
        <v>1</v>
      </c>
      <c r="J1" s="8"/>
      <c r="K1" s="9" t="s">
        <v>2</v>
      </c>
    </row>
    <row r="2" spans="1:11" ht="19.5" customHeight="1" x14ac:dyDescent="0.25">
      <c r="A2" s="10" t="s">
        <v>3</v>
      </c>
      <c r="B2" s="10" t="s">
        <v>4</v>
      </c>
      <c r="C2" s="10" t="s">
        <v>5</v>
      </c>
      <c r="D2" s="10" t="s">
        <v>6</v>
      </c>
      <c r="E2" s="11"/>
      <c r="F2" s="12" t="s">
        <v>7</v>
      </c>
      <c r="G2" s="13"/>
      <c r="H2" s="14" t="s">
        <v>7</v>
      </c>
      <c r="I2" s="13"/>
      <c r="J2" s="14" t="s">
        <v>7</v>
      </c>
      <c r="K2" s="14" t="s">
        <v>7</v>
      </c>
    </row>
    <row r="3" spans="1:11" x14ac:dyDescent="0.25">
      <c r="A3" s="14">
        <v>1</v>
      </c>
      <c r="B3" s="15" t="s">
        <v>10</v>
      </c>
      <c r="C3" s="15" t="s">
        <v>33</v>
      </c>
      <c r="D3" s="15" t="s">
        <v>15</v>
      </c>
      <c r="E3" s="13">
        <v>1</v>
      </c>
      <c r="F3" s="14">
        <v>5</v>
      </c>
      <c r="G3" s="13">
        <v>1</v>
      </c>
      <c r="H3" s="14">
        <v>9</v>
      </c>
      <c r="I3" s="16"/>
      <c r="J3" s="16"/>
      <c r="K3" s="17">
        <f t="shared" ref="K3:K12" si="0">SUM(F3,H3,J3)</f>
        <v>14</v>
      </c>
    </row>
    <row r="4" spans="1:11" x14ac:dyDescent="0.25">
      <c r="A4" s="14">
        <v>2</v>
      </c>
      <c r="B4" s="15" t="s">
        <v>31</v>
      </c>
      <c r="C4" s="15" t="s">
        <v>32</v>
      </c>
      <c r="D4" s="15" t="s">
        <v>15</v>
      </c>
      <c r="E4" s="13">
        <v>2</v>
      </c>
      <c r="F4" s="14">
        <v>4</v>
      </c>
      <c r="G4" s="13">
        <v>2</v>
      </c>
      <c r="H4" s="14">
        <v>8</v>
      </c>
      <c r="I4" s="16"/>
      <c r="J4" s="16"/>
      <c r="K4" s="17">
        <f t="shared" si="0"/>
        <v>12</v>
      </c>
    </row>
    <row r="5" spans="1:11" x14ac:dyDescent="0.25">
      <c r="A5" s="14">
        <v>3</v>
      </c>
      <c r="B5" s="15" t="s">
        <v>34</v>
      </c>
      <c r="C5" s="15" t="s">
        <v>35</v>
      </c>
      <c r="D5" s="15" t="s">
        <v>28</v>
      </c>
      <c r="E5" s="13">
        <v>3</v>
      </c>
      <c r="F5" s="14">
        <v>3</v>
      </c>
      <c r="G5" s="13">
        <v>5</v>
      </c>
      <c r="H5" s="14">
        <v>5</v>
      </c>
      <c r="I5" s="16"/>
      <c r="J5" s="16"/>
      <c r="K5" s="17">
        <f t="shared" si="0"/>
        <v>8</v>
      </c>
    </row>
    <row r="6" spans="1:11" x14ac:dyDescent="0.25">
      <c r="A6" s="14" t="s">
        <v>128</v>
      </c>
      <c r="B6" s="15" t="s">
        <v>146</v>
      </c>
      <c r="C6" s="15" t="s">
        <v>147</v>
      </c>
      <c r="D6" s="18" t="s">
        <v>77</v>
      </c>
      <c r="E6" s="13"/>
      <c r="F6" s="14"/>
      <c r="G6" s="13">
        <v>3</v>
      </c>
      <c r="H6" s="14">
        <v>7</v>
      </c>
      <c r="I6" s="16"/>
      <c r="J6" s="16"/>
      <c r="K6" s="17">
        <f t="shared" si="0"/>
        <v>7</v>
      </c>
    </row>
    <row r="7" spans="1:11" x14ac:dyDescent="0.25">
      <c r="A7" s="14" t="s">
        <v>128</v>
      </c>
      <c r="B7" s="15" t="s">
        <v>148</v>
      </c>
      <c r="C7" s="15" t="s">
        <v>149</v>
      </c>
      <c r="D7" s="15" t="s">
        <v>83</v>
      </c>
      <c r="E7" s="13"/>
      <c r="F7" s="14"/>
      <c r="G7" s="13">
        <v>3</v>
      </c>
      <c r="H7" s="14">
        <v>7</v>
      </c>
      <c r="I7" s="16"/>
      <c r="J7" s="16"/>
      <c r="K7" s="17">
        <f t="shared" si="0"/>
        <v>7</v>
      </c>
    </row>
    <row r="8" spans="1:11" x14ac:dyDescent="0.25">
      <c r="A8" s="14" t="s">
        <v>109</v>
      </c>
      <c r="B8" s="15" t="s">
        <v>42</v>
      </c>
      <c r="C8" s="15" t="s">
        <v>43</v>
      </c>
      <c r="D8" s="15" t="s">
        <v>9</v>
      </c>
      <c r="E8" s="13">
        <v>3</v>
      </c>
      <c r="F8" s="14">
        <v>3</v>
      </c>
      <c r="G8" s="13">
        <v>8</v>
      </c>
      <c r="H8" s="14">
        <v>2</v>
      </c>
      <c r="I8" s="16"/>
      <c r="J8" s="16"/>
      <c r="K8" s="17">
        <f t="shared" si="0"/>
        <v>5</v>
      </c>
    </row>
    <row r="9" spans="1:11" x14ac:dyDescent="0.25">
      <c r="A9" s="14" t="s">
        <v>109</v>
      </c>
      <c r="B9" s="15" t="s">
        <v>150</v>
      </c>
      <c r="C9" s="19" t="s">
        <v>151</v>
      </c>
      <c r="D9" s="15" t="s">
        <v>152</v>
      </c>
      <c r="E9" s="13"/>
      <c r="F9" s="14"/>
      <c r="G9" s="13">
        <v>5</v>
      </c>
      <c r="H9" s="14">
        <v>5</v>
      </c>
      <c r="I9" s="16"/>
      <c r="J9" s="16"/>
      <c r="K9" s="17">
        <f t="shared" si="0"/>
        <v>5</v>
      </c>
    </row>
    <row r="10" spans="1:11" x14ac:dyDescent="0.25">
      <c r="A10" s="14">
        <v>8</v>
      </c>
      <c r="B10" s="15" t="s">
        <v>10</v>
      </c>
      <c r="C10" s="15" t="s">
        <v>153</v>
      </c>
      <c r="D10" s="18" t="s">
        <v>77</v>
      </c>
      <c r="E10" s="13"/>
      <c r="F10" s="14"/>
      <c r="G10" s="13">
        <v>7</v>
      </c>
      <c r="H10" s="14">
        <v>3</v>
      </c>
      <c r="I10" s="16"/>
      <c r="J10" s="16"/>
      <c r="K10" s="17">
        <f t="shared" si="0"/>
        <v>3</v>
      </c>
    </row>
    <row r="11" spans="1:11" x14ac:dyDescent="0.25">
      <c r="A11" s="14" t="s">
        <v>143</v>
      </c>
      <c r="B11" s="15" t="s">
        <v>39</v>
      </c>
      <c r="C11" s="15" t="s">
        <v>40</v>
      </c>
      <c r="D11" s="15" t="s">
        <v>30</v>
      </c>
      <c r="E11" s="13">
        <v>5</v>
      </c>
      <c r="F11" s="14">
        <v>1</v>
      </c>
      <c r="G11" s="13"/>
      <c r="H11" s="14"/>
      <c r="I11" s="16"/>
      <c r="J11" s="16"/>
      <c r="K11" s="17">
        <f t="shared" si="0"/>
        <v>1</v>
      </c>
    </row>
    <row r="12" spans="1:11" x14ac:dyDescent="0.25">
      <c r="A12" s="14" t="s">
        <v>143</v>
      </c>
      <c r="B12" s="15" t="s">
        <v>154</v>
      </c>
      <c r="C12" s="15" t="s">
        <v>155</v>
      </c>
      <c r="D12" s="15" t="s">
        <v>15</v>
      </c>
      <c r="E12" s="13"/>
      <c r="F12" s="14"/>
      <c r="G12" s="13">
        <v>9</v>
      </c>
      <c r="H12" s="14">
        <v>1</v>
      </c>
      <c r="I12" s="16"/>
      <c r="J12" s="16"/>
      <c r="K12" s="17">
        <f t="shared" si="0"/>
        <v>1</v>
      </c>
    </row>
    <row r="13" spans="1:11" x14ac:dyDescent="0.25">
      <c r="A13" s="2">
        <v>11</v>
      </c>
      <c r="B13" s="3"/>
      <c r="C13" s="3"/>
      <c r="D13" s="3"/>
      <c r="E13" s="4"/>
      <c r="F13" s="2"/>
      <c r="G13" s="1"/>
      <c r="H13" s="2"/>
      <c r="K13" s="2"/>
    </row>
    <row r="14" spans="1:11" x14ac:dyDescent="0.25">
      <c r="A14" s="2">
        <v>12</v>
      </c>
      <c r="B14" s="3"/>
      <c r="C14" s="3"/>
      <c r="D14" s="3"/>
      <c r="E14" s="1"/>
      <c r="F14" s="2"/>
      <c r="G14" s="1"/>
      <c r="H14" s="2"/>
      <c r="K14" s="2"/>
    </row>
    <row r="15" spans="1:11" x14ac:dyDescent="0.25">
      <c r="A15" s="2">
        <v>13</v>
      </c>
      <c r="B15" s="3"/>
      <c r="C15" s="3"/>
      <c r="D15" s="3"/>
      <c r="E15" s="1"/>
      <c r="F15" s="2"/>
      <c r="G15" s="1"/>
      <c r="H15" s="2"/>
      <c r="K15" s="2"/>
    </row>
    <row r="16" spans="1:11" x14ac:dyDescent="0.25">
      <c r="A16" s="2">
        <v>14</v>
      </c>
      <c r="B16" s="3"/>
      <c r="C16" s="3"/>
      <c r="D16" s="3"/>
      <c r="E16" s="1"/>
      <c r="F16" s="2"/>
      <c r="G16" s="1"/>
      <c r="H16" s="2"/>
      <c r="K16" s="2"/>
    </row>
    <row r="17" spans="1:11" x14ac:dyDescent="0.25">
      <c r="A17" s="2">
        <v>15</v>
      </c>
      <c r="B17" s="3"/>
      <c r="C17" s="3"/>
      <c r="D17" s="3"/>
      <c r="E17" s="1"/>
      <c r="F17" s="2"/>
      <c r="G17" s="1"/>
      <c r="H17" s="2"/>
      <c r="K17" s="2"/>
    </row>
    <row r="18" spans="1:11" x14ac:dyDescent="0.25">
      <c r="A18" s="2">
        <v>16</v>
      </c>
      <c r="B18" s="3"/>
      <c r="C18" s="3"/>
      <c r="D18" s="3"/>
      <c r="E18" s="1"/>
      <c r="F18" s="2"/>
      <c r="G18" s="1"/>
      <c r="H18" s="2"/>
      <c r="K18" s="2"/>
    </row>
    <row r="19" spans="1:11" x14ac:dyDescent="0.25">
      <c r="A19" s="2">
        <v>17</v>
      </c>
      <c r="B19" s="3"/>
      <c r="C19" s="3"/>
      <c r="D19" s="3"/>
      <c r="E19" s="1"/>
      <c r="F19" s="2"/>
      <c r="G19" s="1"/>
      <c r="H19" s="2"/>
      <c r="K19" s="2"/>
    </row>
    <row r="20" spans="1:11" x14ac:dyDescent="0.25">
      <c r="A20" s="2">
        <v>18</v>
      </c>
      <c r="B20" s="3"/>
      <c r="C20" s="3"/>
      <c r="D20" s="3"/>
      <c r="E20" s="1"/>
      <c r="F20" s="1"/>
      <c r="G20" s="1"/>
      <c r="H20" s="2"/>
      <c r="K20" s="2"/>
    </row>
    <row r="21" spans="1:11" x14ac:dyDescent="0.25">
      <c r="A21" s="2">
        <v>19</v>
      </c>
      <c r="B21" s="3"/>
      <c r="C21" s="3"/>
      <c r="D21" s="3"/>
      <c r="E21" s="1"/>
      <c r="F21" s="1"/>
      <c r="H21" s="5"/>
      <c r="K21" s="2"/>
    </row>
    <row r="22" spans="1:11" x14ac:dyDescent="0.25">
      <c r="A22" s="2">
        <v>20</v>
      </c>
      <c r="B22" s="3"/>
      <c r="C22" s="3"/>
      <c r="D22" s="3"/>
      <c r="E22" s="1"/>
      <c r="F22" s="1"/>
      <c r="K22" s="5"/>
    </row>
    <row r="23" spans="1:11" x14ac:dyDescent="0.25">
      <c r="A23" s="2">
        <v>21</v>
      </c>
      <c r="B23" s="3"/>
      <c r="C23" s="3"/>
      <c r="D23" s="3"/>
      <c r="E23" s="1"/>
      <c r="F23" s="1"/>
    </row>
    <row r="24" spans="1:11" x14ac:dyDescent="0.25">
      <c r="A24" s="2">
        <v>22</v>
      </c>
      <c r="B24" s="3"/>
      <c r="C24" s="3"/>
      <c r="D24" s="3"/>
      <c r="E24" s="1"/>
      <c r="F24" s="1"/>
    </row>
    <row r="25" spans="1:11" x14ac:dyDescent="0.25">
      <c r="A25" s="2">
        <v>23</v>
      </c>
      <c r="B25" s="3"/>
      <c r="C25" s="3"/>
      <c r="D25" s="3"/>
      <c r="E25" s="1"/>
      <c r="F25" s="1"/>
    </row>
    <row r="26" spans="1:11" x14ac:dyDescent="0.25">
      <c r="A26" s="2">
        <v>24</v>
      </c>
      <c r="B26" s="3"/>
      <c r="C26" s="3"/>
      <c r="D26" s="3"/>
      <c r="E26" s="1"/>
      <c r="F26" s="1"/>
    </row>
  </sheetData>
  <sortState ref="A3:K12">
    <sortCondition descending="1" ref="K3:K12"/>
  </sortState>
  <mergeCells count="4">
    <mergeCell ref="A1:D1"/>
    <mergeCell ref="E1:F1"/>
    <mergeCell ref="G1:H1"/>
    <mergeCell ref="I1:J1"/>
  </mergeCells>
  <pageMargins left="0.25" right="0.25" top="0.75" bottom="0.75" header="0.3" footer="0.3"/>
  <pageSetup paperSize="9" orientation="landscape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>
      <pane ySplit="1" topLeftCell="A2" activePane="bottomLeft" state="frozen"/>
      <selection pane="bottomLeft" activeCell="E2" sqref="E2:K2"/>
    </sheetView>
  </sheetViews>
  <sheetFormatPr defaultRowHeight="15" x14ac:dyDescent="0.25"/>
  <cols>
    <col min="1" max="1" width="11.7109375" customWidth="1"/>
    <col min="2" max="2" width="21.140625" customWidth="1"/>
    <col min="3" max="3" width="21.28515625" customWidth="1"/>
    <col min="4" max="4" width="38.140625" customWidth="1"/>
    <col min="9" max="10" width="0" hidden="1" customWidth="1"/>
  </cols>
  <sheetData>
    <row r="1" spans="1:11" ht="109.5" customHeight="1" x14ac:dyDescent="0.25">
      <c r="A1" s="6" t="s">
        <v>14</v>
      </c>
      <c r="B1" s="6"/>
      <c r="C1" s="6"/>
      <c r="D1" s="6"/>
      <c r="E1" s="7" t="s">
        <v>74</v>
      </c>
      <c r="F1" s="7"/>
      <c r="G1" s="7" t="s">
        <v>115</v>
      </c>
      <c r="H1" s="7"/>
      <c r="I1" s="8" t="s">
        <v>1</v>
      </c>
      <c r="J1" s="8"/>
      <c r="K1" s="9" t="s">
        <v>2</v>
      </c>
    </row>
    <row r="2" spans="1:11" ht="24" customHeight="1" x14ac:dyDescent="0.25">
      <c r="A2" s="10" t="s">
        <v>3</v>
      </c>
      <c r="B2" s="10" t="s">
        <v>4</v>
      </c>
      <c r="C2" s="10" t="s">
        <v>5</v>
      </c>
      <c r="D2" s="10" t="s">
        <v>6</v>
      </c>
      <c r="E2" s="11"/>
      <c r="F2" s="12" t="s">
        <v>7</v>
      </c>
      <c r="G2" s="13"/>
      <c r="H2" s="14" t="s">
        <v>7</v>
      </c>
      <c r="I2" s="13"/>
      <c r="J2" s="14" t="s">
        <v>7</v>
      </c>
      <c r="K2" s="14" t="s">
        <v>7</v>
      </c>
    </row>
    <row r="3" spans="1:11" x14ac:dyDescent="0.25">
      <c r="A3" s="14">
        <v>1</v>
      </c>
      <c r="B3" s="15" t="s">
        <v>200</v>
      </c>
      <c r="C3" s="15" t="s">
        <v>44</v>
      </c>
      <c r="D3" s="15" t="s">
        <v>45</v>
      </c>
      <c r="E3" s="13">
        <v>1</v>
      </c>
      <c r="F3" s="14">
        <v>9</v>
      </c>
      <c r="G3" s="13">
        <v>1</v>
      </c>
      <c r="H3" s="14">
        <v>18</v>
      </c>
      <c r="I3" s="13"/>
      <c r="J3" s="13"/>
      <c r="K3" s="14">
        <f t="shared" ref="K3:K20" si="0">SUM(F3,H3,J3)</f>
        <v>27</v>
      </c>
    </row>
    <row r="4" spans="1:11" x14ac:dyDescent="0.25">
      <c r="A4" s="14">
        <v>2</v>
      </c>
      <c r="B4" s="15" t="s">
        <v>46</v>
      </c>
      <c r="C4" s="15" t="s">
        <v>47</v>
      </c>
      <c r="D4" s="15" t="s">
        <v>30</v>
      </c>
      <c r="E4" s="13">
        <v>2</v>
      </c>
      <c r="F4" s="14">
        <v>8</v>
      </c>
      <c r="G4" s="13">
        <v>3</v>
      </c>
      <c r="H4" s="14">
        <v>16</v>
      </c>
      <c r="I4" s="13"/>
      <c r="J4" s="13"/>
      <c r="K4" s="14">
        <f t="shared" si="0"/>
        <v>24</v>
      </c>
    </row>
    <row r="5" spans="1:11" x14ac:dyDescent="0.25">
      <c r="A5" s="14">
        <v>3</v>
      </c>
      <c r="B5" s="15" t="s">
        <v>46</v>
      </c>
      <c r="C5" s="15" t="s">
        <v>50</v>
      </c>
      <c r="D5" s="15" t="s">
        <v>30</v>
      </c>
      <c r="E5" s="13">
        <v>3</v>
      </c>
      <c r="F5" s="14">
        <v>7</v>
      </c>
      <c r="G5" s="13">
        <v>6</v>
      </c>
      <c r="H5" s="14">
        <v>13</v>
      </c>
      <c r="I5" s="13"/>
      <c r="J5" s="13"/>
      <c r="K5" s="14">
        <f t="shared" si="0"/>
        <v>20</v>
      </c>
    </row>
    <row r="6" spans="1:11" x14ac:dyDescent="0.25">
      <c r="A6" s="14">
        <v>4</v>
      </c>
      <c r="B6" s="15" t="s">
        <v>132</v>
      </c>
      <c r="C6" s="15" t="s">
        <v>133</v>
      </c>
      <c r="D6" s="18" t="s">
        <v>77</v>
      </c>
      <c r="E6" s="13"/>
      <c r="F6" s="14"/>
      <c r="G6" s="13">
        <v>2</v>
      </c>
      <c r="H6" s="14">
        <v>17</v>
      </c>
      <c r="I6" s="16"/>
      <c r="J6" s="16"/>
      <c r="K6" s="14">
        <f t="shared" si="0"/>
        <v>17</v>
      </c>
    </row>
    <row r="7" spans="1:11" x14ac:dyDescent="0.25">
      <c r="A7" s="14">
        <v>5</v>
      </c>
      <c r="B7" s="15" t="s">
        <v>75</v>
      </c>
      <c r="C7" s="15" t="s">
        <v>134</v>
      </c>
      <c r="D7" s="18" t="s">
        <v>77</v>
      </c>
      <c r="E7" s="20"/>
      <c r="F7" s="14"/>
      <c r="G7" s="13">
        <v>3</v>
      </c>
      <c r="H7" s="14">
        <v>16</v>
      </c>
      <c r="I7" s="16"/>
      <c r="J7" s="16"/>
      <c r="K7" s="14">
        <f t="shared" si="0"/>
        <v>16</v>
      </c>
    </row>
    <row r="8" spans="1:11" x14ac:dyDescent="0.25">
      <c r="A8" s="14">
        <v>6</v>
      </c>
      <c r="B8" s="15" t="s">
        <v>135</v>
      </c>
      <c r="C8" s="15" t="s">
        <v>136</v>
      </c>
      <c r="D8" s="15" t="s">
        <v>15</v>
      </c>
      <c r="E8" s="13"/>
      <c r="F8" s="14"/>
      <c r="G8" s="13">
        <v>5</v>
      </c>
      <c r="H8" s="14">
        <v>14</v>
      </c>
      <c r="I8" s="16"/>
      <c r="J8" s="16"/>
      <c r="K8" s="14">
        <f t="shared" si="0"/>
        <v>14</v>
      </c>
    </row>
    <row r="9" spans="1:11" x14ac:dyDescent="0.25">
      <c r="A9" s="14" t="s">
        <v>142</v>
      </c>
      <c r="B9" s="15" t="s">
        <v>48</v>
      </c>
      <c r="C9" s="15" t="s">
        <v>49</v>
      </c>
      <c r="D9" s="15" t="s">
        <v>8</v>
      </c>
      <c r="E9" s="13">
        <v>3</v>
      </c>
      <c r="F9" s="14">
        <v>7</v>
      </c>
      <c r="G9" s="13">
        <v>14</v>
      </c>
      <c r="H9" s="14">
        <v>5</v>
      </c>
      <c r="I9" s="13"/>
      <c r="J9" s="13"/>
      <c r="K9" s="14">
        <f t="shared" si="0"/>
        <v>12</v>
      </c>
    </row>
    <row r="10" spans="1:11" x14ac:dyDescent="0.25">
      <c r="A10" s="14" t="s">
        <v>142</v>
      </c>
      <c r="B10" s="15" t="s">
        <v>18</v>
      </c>
      <c r="C10" s="15" t="s">
        <v>64</v>
      </c>
      <c r="D10" s="15" t="s">
        <v>60</v>
      </c>
      <c r="E10" s="13"/>
      <c r="F10" s="14"/>
      <c r="G10" s="13">
        <v>7</v>
      </c>
      <c r="H10" s="14">
        <v>12</v>
      </c>
      <c r="I10" s="16"/>
      <c r="J10" s="16"/>
      <c r="K10" s="14">
        <f t="shared" si="0"/>
        <v>12</v>
      </c>
    </row>
    <row r="11" spans="1:11" x14ac:dyDescent="0.25">
      <c r="A11" s="14" t="s">
        <v>143</v>
      </c>
      <c r="B11" s="15" t="s">
        <v>53</v>
      </c>
      <c r="C11" s="15" t="s">
        <v>54</v>
      </c>
      <c r="D11" s="15" t="s">
        <v>29</v>
      </c>
      <c r="E11" s="13">
        <v>6</v>
      </c>
      <c r="F11" s="14">
        <v>4</v>
      </c>
      <c r="G11" s="13">
        <v>12</v>
      </c>
      <c r="H11" s="14">
        <v>7</v>
      </c>
      <c r="I11" s="13"/>
      <c r="J11" s="13"/>
      <c r="K11" s="14">
        <f t="shared" si="0"/>
        <v>11</v>
      </c>
    </row>
    <row r="12" spans="1:11" x14ac:dyDescent="0.25">
      <c r="A12" s="14" t="s">
        <v>143</v>
      </c>
      <c r="B12" s="15" t="s">
        <v>119</v>
      </c>
      <c r="C12" s="15" t="s">
        <v>137</v>
      </c>
      <c r="D12" s="15" t="s">
        <v>15</v>
      </c>
      <c r="E12" s="13"/>
      <c r="F12" s="14"/>
      <c r="G12" s="13">
        <v>8</v>
      </c>
      <c r="H12" s="14">
        <v>11</v>
      </c>
      <c r="I12" s="16"/>
      <c r="J12" s="16"/>
      <c r="K12" s="14">
        <f t="shared" si="0"/>
        <v>11</v>
      </c>
    </row>
    <row r="13" spans="1:11" x14ac:dyDescent="0.25">
      <c r="A13" s="14">
        <v>11</v>
      </c>
      <c r="B13" s="15" t="s">
        <v>138</v>
      </c>
      <c r="C13" s="15" t="s">
        <v>76</v>
      </c>
      <c r="D13" s="18" t="s">
        <v>77</v>
      </c>
      <c r="E13" s="13"/>
      <c r="F13" s="14"/>
      <c r="G13" s="13">
        <v>9</v>
      </c>
      <c r="H13" s="14">
        <v>10</v>
      </c>
      <c r="I13" s="16"/>
      <c r="J13" s="16"/>
      <c r="K13" s="14">
        <f t="shared" si="0"/>
        <v>10</v>
      </c>
    </row>
    <row r="14" spans="1:11" x14ac:dyDescent="0.25">
      <c r="A14" s="14" t="s">
        <v>144</v>
      </c>
      <c r="B14" s="15" t="s">
        <v>34</v>
      </c>
      <c r="C14" s="15" t="s">
        <v>59</v>
      </c>
      <c r="D14" s="15" t="s">
        <v>141</v>
      </c>
      <c r="E14" s="13">
        <v>9</v>
      </c>
      <c r="F14" s="14">
        <v>1</v>
      </c>
      <c r="G14" s="13">
        <v>11</v>
      </c>
      <c r="H14" s="14">
        <v>8</v>
      </c>
      <c r="I14" s="13"/>
      <c r="J14" s="13"/>
      <c r="K14" s="14">
        <f t="shared" si="0"/>
        <v>9</v>
      </c>
    </row>
    <row r="15" spans="1:11" x14ac:dyDescent="0.25">
      <c r="A15" s="14" t="s">
        <v>144</v>
      </c>
      <c r="B15" s="15" t="s">
        <v>139</v>
      </c>
      <c r="C15" s="15" t="s">
        <v>140</v>
      </c>
      <c r="D15" s="15" t="s">
        <v>107</v>
      </c>
      <c r="E15" s="13"/>
      <c r="F15" s="14"/>
      <c r="G15" s="13">
        <v>10</v>
      </c>
      <c r="H15" s="14">
        <v>9</v>
      </c>
      <c r="I15" s="16"/>
      <c r="J15" s="16"/>
      <c r="K15" s="14">
        <f t="shared" si="0"/>
        <v>9</v>
      </c>
    </row>
    <row r="16" spans="1:11" x14ac:dyDescent="0.25">
      <c r="A16" s="14" t="s">
        <v>130</v>
      </c>
      <c r="B16" s="15" t="s">
        <v>51</v>
      </c>
      <c r="C16" s="15" t="s">
        <v>52</v>
      </c>
      <c r="D16" s="15" t="s">
        <v>28</v>
      </c>
      <c r="E16" s="13">
        <v>5</v>
      </c>
      <c r="F16" s="14">
        <v>5</v>
      </c>
      <c r="G16" s="13">
        <v>16</v>
      </c>
      <c r="H16" s="14">
        <v>3</v>
      </c>
      <c r="I16" s="13"/>
      <c r="J16" s="13"/>
      <c r="K16" s="14">
        <f t="shared" si="0"/>
        <v>8</v>
      </c>
    </row>
    <row r="17" spans="1:11" x14ac:dyDescent="0.25">
      <c r="A17" s="14" t="s">
        <v>130</v>
      </c>
      <c r="B17" s="15" t="s">
        <v>57</v>
      </c>
      <c r="C17" s="19" t="s">
        <v>58</v>
      </c>
      <c r="D17" s="15" t="s">
        <v>30</v>
      </c>
      <c r="E17" s="13">
        <v>8</v>
      </c>
      <c r="F17" s="14">
        <v>2</v>
      </c>
      <c r="G17" s="13">
        <v>13</v>
      </c>
      <c r="H17" s="14">
        <v>6</v>
      </c>
      <c r="I17" s="13"/>
      <c r="J17" s="13"/>
      <c r="K17" s="14">
        <f t="shared" si="0"/>
        <v>8</v>
      </c>
    </row>
    <row r="18" spans="1:11" x14ac:dyDescent="0.25">
      <c r="A18" s="14" t="s">
        <v>145</v>
      </c>
      <c r="B18" s="15" t="s">
        <v>55</v>
      </c>
      <c r="C18" s="15" t="s">
        <v>56</v>
      </c>
      <c r="D18" s="15" t="s">
        <v>28</v>
      </c>
      <c r="E18" s="13">
        <v>7</v>
      </c>
      <c r="F18" s="14">
        <v>3</v>
      </c>
      <c r="G18" s="13">
        <v>18</v>
      </c>
      <c r="H18" s="14">
        <v>1</v>
      </c>
      <c r="I18" s="13"/>
      <c r="J18" s="13"/>
      <c r="K18" s="14">
        <f t="shared" si="0"/>
        <v>4</v>
      </c>
    </row>
    <row r="19" spans="1:11" x14ac:dyDescent="0.25">
      <c r="A19" s="14" t="s">
        <v>145</v>
      </c>
      <c r="B19" s="15" t="s">
        <v>78</v>
      </c>
      <c r="C19" s="15" t="s">
        <v>79</v>
      </c>
      <c r="D19" s="15" t="s">
        <v>15</v>
      </c>
      <c r="E19" s="13"/>
      <c r="F19" s="14"/>
      <c r="G19" s="13">
        <v>15</v>
      </c>
      <c r="H19" s="14">
        <v>4</v>
      </c>
      <c r="I19" s="16"/>
      <c r="J19" s="16"/>
      <c r="K19" s="14">
        <f t="shared" si="0"/>
        <v>4</v>
      </c>
    </row>
    <row r="20" spans="1:11" x14ac:dyDescent="0.25">
      <c r="A20" s="14">
        <v>18</v>
      </c>
      <c r="B20" s="15" t="s">
        <v>98</v>
      </c>
      <c r="C20" s="15" t="s">
        <v>99</v>
      </c>
      <c r="D20" s="18" t="s">
        <v>77</v>
      </c>
      <c r="E20" s="13"/>
      <c r="F20" s="14"/>
      <c r="G20" s="13">
        <v>17</v>
      </c>
      <c r="H20" s="14">
        <v>2</v>
      </c>
      <c r="I20" s="16"/>
      <c r="J20" s="16"/>
      <c r="K20" s="14">
        <f t="shared" si="0"/>
        <v>2</v>
      </c>
    </row>
    <row r="21" spans="1:11" x14ac:dyDescent="0.25">
      <c r="A21" s="2">
        <v>19</v>
      </c>
      <c r="B21" s="3"/>
      <c r="C21" s="3"/>
      <c r="D21" s="3"/>
      <c r="E21" s="1"/>
      <c r="F21" s="2"/>
      <c r="G21" s="1"/>
      <c r="H21" s="2"/>
      <c r="K21" s="2"/>
    </row>
    <row r="22" spans="1:11" x14ac:dyDescent="0.25">
      <c r="A22" s="2">
        <v>20</v>
      </c>
      <c r="B22" s="3"/>
      <c r="C22" s="3"/>
      <c r="D22" s="3"/>
      <c r="E22" s="1"/>
      <c r="F22" s="2"/>
      <c r="G22" s="1"/>
      <c r="H22" s="2"/>
      <c r="K22" s="2"/>
    </row>
    <row r="23" spans="1:11" x14ac:dyDescent="0.25">
      <c r="A23" s="2">
        <v>21</v>
      </c>
      <c r="B23" s="3"/>
      <c r="C23" s="3"/>
      <c r="D23" s="3"/>
      <c r="E23" s="1"/>
      <c r="F23" s="2"/>
      <c r="G23" s="1"/>
      <c r="H23" s="2"/>
      <c r="K23" s="2"/>
    </row>
    <row r="24" spans="1:11" x14ac:dyDescent="0.25">
      <c r="A24" s="2">
        <v>22</v>
      </c>
      <c r="B24" s="3"/>
      <c r="C24" s="3"/>
      <c r="D24" s="3"/>
      <c r="E24" s="1"/>
      <c r="F24" s="2"/>
      <c r="G24" s="1"/>
      <c r="H24" s="2"/>
      <c r="K24" s="2"/>
    </row>
    <row r="25" spans="1:11" x14ac:dyDescent="0.25">
      <c r="A25" s="2">
        <v>23</v>
      </c>
      <c r="B25" s="3"/>
      <c r="C25" s="3"/>
      <c r="D25" s="3"/>
      <c r="E25" s="1"/>
      <c r="F25" s="2"/>
      <c r="G25" s="1"/>
      <c r="H25" s="2"/>
      <c r="K25" s="2"/>
    </row>
    <row r="26" spans="1:11" x14ac:dyDescent="0.25">
      <c r="A26" s="2">
        <v>24</v>
      </c>
      <c r="B26" s="3"/>
      <c r="C26" s="3"/>
      <c r="D26" s="3"/>
      <c r="E26" s="1"/>
      <c r="F26" s="2"/>
      <c r="G26" s="1"/>
      <c r="H26" s="2"/>
      <c r="K26" s="5"/>
    </row>
    <row r="27" spans="1:11" x14ac:dyDescent="0.25">
      <c r="G27" s="1"/>
      <c r="H27" s="1"/>
      <c r="K27" s="5"/>
    </row>
    <row r="28" spans="1:11" x14ac:dyDescent="0.25">
      <c r="G28" s="1"/>
    </row>
  </sheetData>
  <sortState ref="A3:K20">
    <sortCondition descending="1" ref="K3:K20"/>
  </sortState>
  <mergeCells count="4">
    <mergeCell ref="A1:D1"/>
    <mergeCell ref="E1:F1"/>
    <mergeCell ref="G1:H1"/>
    <mergeCell ref="I1:J1"/>
  </mergeCells>
  <pageMargins left="0.25" right="0.25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zoomScaleNormal="100" workbookViewId="0">
      <pane ySplit="1" topLeftCell="A2" activePane="bottomLeft" state="frozen"/>
      <selection pane="bottomLeft" activeCell="E2" sqref="E2:K2"/>
    </sheetView>
  </sheetViews>
  <sheetFormatPr defaultRowHeight="15" x14ac:dyDescent="0.25"/>
  <cols>
    <col min="1" max="1" width="11.7109375" customWidth="1"/>
    <col min="2" max="2" width="21.140625" customWidth="1"/>
    <col min="3" max="3" width="21.28515625" customWidth="1"/>
    <col min="4" max="4" width="38.7109375" customWidth="1"/>
    <col min="9" max="10" width="0" hidden="1" customWidth="1"/>
  </cols>
  <sheetData>
    <row r="1" spans="1:11" ht="109.5" customHeight="1" x14ac:dyDescent="0.25">
      <c r="A1" s="6" t="s">
        <v>198</v>
      </c>
      <c r="B1" s="6"/>
      <c r="C1" s="6"/>
      <c r="D1" s="6"/>
      <c r="E1" s="7" t="s">
        <v>0</v>
      </c>
      <c r="F1" s="7"/>
      <c r="G1" s="7" t="s">
        <v>114</v>
      </c>
      <c r="H1" s="7"/>
      <c r="I1" s="8" t="s">
        <v>1</v>
      </c>
      <c r="J1" s="8"/>
      <c r="K1" s="9" t="s">
        <v>2</v>
      </c>
    </row>
    <row r="2" spans="1:11" ht="28.5" customHeight="1" x14ac:dyDescent="0.25">
      <c r="A2" s="10" t="s">
        <v>3</v>
      </c>
      <c r="B2" s="10" t="s">
        <v>4</v>
      </c>
      <c r="C2" s="10" t="s">
        <v>5</v>
      </c>
      <c r="D2" s="10" t="s">
        <v>6</v>
      </c>
      <c r="E2" s="11"/>
      <c r="F2" s="12" t="s">
        <v>7</v>
      </c>
      <c r="G2" s="13"/>
      <c r="H2" s="14" t="s">
        <v>7</v>
      </c>
      <c r="I2" s="13"/>
      <c r="J2" s="14" t="s">
        <v>7</v>
      </c>
      <c r="K2" s="14" t="s">
        <v>7</v>
      </c>
    </row>
    <row r="3" spans="1:11" x14ac:dyDescent="0.25">
      <c r="A3" s="14" t="s">
        <v>108</v>
      </c>
      <c r="B3" s="15" t="s">
        <v>46</v>
      </c>
      <c r="C3" s="15" t="s">
        <v>50</v>
      </c>
      <c r="D3" s="15" t="s">
        <v>30</v>
      </c>
      <c r="E3" s="13">
        <v>1</v>
      </c>
      <c r="F3" s="14">
        <v>10</v>
      </c>
      <c r="G3" s="16">
        <v>2</v>
      </c>
      <c r="H3" s="21">
        <v>20</v>
      </c>
      <c r="I3" s="16"/>
      <c r="J3" s="20"/>
      <c r="K3" s="17">
        <f t="shared" ref="K3:K28" si="0">SUM(F3,H3,J3)</f>
        <v>30</v>
      </c>
    </row>
    <row r="4" spans="1:11" x14ac:dyDescent="0.25">
      <c r="A4" s="14" t="s">
        <v>108</v>
      </c>
      <c r="B4" s="15" t="s">
        <v>46</v>
      </c>
      <c r="C4" s="15" t="s">
        <v>47</v>
      </c>
      <c r="D4" s="15" t="s">
        <v>30</v>
      </c>
      <c r="E4" s="13">
        <v>2</v>
      </c>
      <c r="F4" s="14">
        <v>9</v>
      </c>
      <c r="G4" s="16">
        <v>1</v>
      </c>
      <c r="H4" s="21">
        <v>21</v>
      </c>
      <c r="I4" s="16"/>
      <c r="J4" s="20"/>
      <c r="K4" s="17">
        <f t="shared" si="0"/>
        <v>30</v>
      </c>
    </row>
    <row r="5" spans="1:11" x14ac:dyDescent="0.25">
      <c r="A5" s="14">
        <v>3</v>
      </c>
      <c r="B5" s="15" t="s">
        <v>18</v>
      </c>
      <c r="C5" s="15" t="s">
        <v>64</v>
      </c>
      <c r="D5" s="15" t="s">
        <v>60</v>
      </c>
      <c r="E5" s="13">
        <v>6</v>
      </c>
      <c r="F5" s="14">
        <v>5</v>
      </c>
      <c r="G5" s="16">
        <v>3</v>
      </c>
      <c r="H5" s="21">
        <v>19</v>
      </c>
      <c r="I5" s="16"/>
      <c r="J5" s="20"/>
      <c r="K5" s="17">
        <f t="shared" si="0"/>
        <v>24</v>
      </c>
    </row>
    <row r="6" spans="1:11" x14ac:dyDescent="0.25">
      <c r="A6" s="14">
        <v>4</v>
      </c>
      <c r="B6" s="15" t="s">
        <v>75</v>
      </c>
      <c r="C6" s="15" t="s">
        <v>76</v>
      </c>
      <c r="D6" s="18" t="s">
        <v>77</v>
      </c>
      <c r="E6" s="20"/>
      <c r="F6" s="14"/>
      <c r="G6" s="16">
        <v>3</v>
      </c>
      <c r="H6" s="21">
        <v>19</v>
      </c>
      <c r="I6" s="16"/>
      <c r="J6" s="16"/>
      <c r="K6" s="17">
        <f t="shared" si="0"/>
        <v>19</v>
      </c>
    </row>
    <row r="7" spans="1:11" x14ac:dyDescent="0.25">
      <c r="A7" s="14">
        <v>5</v>
      </c>
      <c r="B7" s="15" t="s">
        <v>78</v>
      </c>
      <c r="C7" s="15" t="s">
        <v>79</v>
      </c>
      <c r="D7" s="15" t="s">
        <v>15</v>
      </c>
      <c r="E7" s="13"/>
      <c r="F7" s="14"/>
      <c r="G7" s="16">
        <v>5</v>
      </c>
      <c r="H7" s="21">
        <v>17</v>
      </c>
      <c r="I7" s="16"/>
      <c r="J7" s="16"/>
      <c r="K7" s="17">
        <f t="shared" si="0"/>
        <v>17</v>
      </c>
    </row>
    <row r="8" spans="1:11" x14ac:dyDescent="0.25">
      <c r="A8" s="14" t="s">
        <v>109</v>
      </c>
      <c r="B8" s="15" t="s">
        <v>55</v>
      </c>
      <c r="C8" s="15" t="s">
        <v>56</v>
      </c>
      <c r="D8" s="15" t="s">
        <v>28</v>
      </c>
      <c r="E8" s="13">
        <v>5</v>
      </c>
      <c r="F8" s="14">
        <v>6</v>
      </c>
      <c r="G8" s="16">
        <v>12</v>
      </c>
      <c r="H8" s="21">
        <v>10</v>
      </c>
      <c r="I8" s="16"/>
      <c r="J8" s="20"/>
      <c r="K8" s="17">
        <f t="shared" si="0"/>
        <v>16</v>
      </c>
    </row>
    <row r="9" spans="1:11" x14ac:dyDescent="0.25">
      <c r="A9" s="14" t="s">
        <v>109</v>
      </c>
      <c r="B9" s="15" t="s">
        <v>80</v>
      </c>
      <c r="C9" s="15" t="s">
        <v>81</v>
      </c>
      <c r="D9" s="18" t="s">
        <v>77</v>
      </c>
      <c r="E9" s="13"/>
      <c r="F9" s="14"/>
      <c r="G9" s="16">
        <v>6</v>
      </c>
      <c r="H9" s="21">
        <v>16</v>
      </c>
      <c r="I9" s="16"/>
      <c r="J9" s="16"/>
      <c r="K9" s="17">
        <f t="shared" si="0"/>
        <v>16</v>
      </c>
    </row>
    <row r="10" spans="1:11" x14ac:dyDescent="0.25">
      <c r="A10" s="14">
        <v>8</v>
      </c>
      <c r="B10" s="15" t="s">
        <v>80</v>
      </c>
      <c r="C10" s="15" t="s">
        <v>82</v>
      </c>
      <c r="D10" s="15" t="s">
        <v>83</v>
      </c>
      <c r="E10" s="13"/>
      <c r="F10" s="14"/>
      <c r="G10" s="16">
        <v>7</v>
      </c>
      <c r="H10" s="21">
        <v>15</v>
      </c>
      <c r="I10" s="16"/>
      <c r="J10" s="16"/>
      <c r="K10" s="17">
        <f t="shared" si="0"/>
        <v>15</v>
      </c>
    </row>
    <row r="11" spans="1:11" x14ac:dyDescent="0.25">
      <c r="A11" s="14">
        <v>9</v>
      </c>
      <c r="B11" s="15" t="s">
        <v>84</v>
      </c>
      <c r="C11" s="15" t="s">
        <v>85</v>
      </c>
      <c r="D11" s="15" t="s">
        <v>83</v>
      </c>
      <c r="E11" s="13"/>
      <c r="F11" s="14"/>
      <c r="G11" s="16">
        <v>8</v>
      </c>
      <c r="H11" s="21">
        <v>14</v>
      </c>
      <c r="I11" s="16"/>
      <c r="J11" s="16"/>
      <c r="K11" s="17">
        <f t="shared" si="0"/>
        <v>14</v>
      </c>
    </row>
    <row r="12" spans="1:11" x14ac:dyDescent="0.25">
      <c r="A12" s="14">
        <v>10</v>
      </c>
      <c r="B12" s="15" t="s">
        <v>86</v>
      </c>
      <c r="C12" s="15" t="s">
        <v>87</v>
      </c>
      <c r="D12" s="15" t="s">
        <v>30</v>
      </c>
      <c r="E12" s="13"/>
      <c r="F12" s="14"/>
      <c r="G12" s="16">
        <v>9</v>
      </c>
      <c r="H12" s="21">
        <v>13</v>
      </c>
      <c r="I12" s="16"/>
      <c r="J12" s="16"/>
      <c r="K12" s="17">
        <f t="shared" si="0"/>
        <v>13</v>
      </c>
    </row>
    <row r="13" spans="1:11" x14ac:dyDescent="0.25">
      <c r="A13" s="14" t="s">
        <v>110</v>
      </c>
      <c r="B13" s="15" t="s">
        <v>34</v>
      </c>
      <c r="C13" s="15" t="s">
        <v>70</v>
      </c>
      <c r="D13" s="15" t="s">
        <v>101</v>
      </c>
      <c r="E13" s="13">
        <v>3</v>
      </c>
      <c r="F13" s="14">
        <v>8</v>
      </c>
      <c r="G13" s="16">
        <v>18</v>
      </c>
      <c r="H13" s="21">
        <v>4</v>
      </c>
      <c r="I13" s="16"/>
      <c r="J13" s="20"/>
      <c r="K13" s="17">
        <f t="shared" si="0"/>
        <v>12</v>
      </c>
    </row>
    <row r="14" spans="1:11" x14ac:dyDescent="0.25">
      <c r="A14" s="14" t="s">
        <v>110</v>
      </c>
      <c r="B14" s="15" t="s">
        <v>88</v>
      </c>
      <c r="C14" s="15" t="s">
        <v>89</v>
      </c>
      <c r="D14" s="18" t="s">
        <v>77</v>
      </c>
      <c r="E14" s="13"/>
      <c r="F14" s="14"/>
      <c r="G14" s="16">
        <v>10</v>
      </c>
      <c r="H14" s="21">
        <v>12</v>
      </c>
      <c r="I14" s="16"/>
      <c r="J14" s="16"/>
      <c r="K14" s="17">
        <f t="shared" si="0"/>
        <v>12</v>
      </c>
    </row>
    <row r="15" spans="1:11" x14ac:dyDescent="0.25">
      <c r="A15" s="14">
        <v>13</v>
      </c>
      <c r="B15" s="15" t="s">
        <v>90</v>
      </c>
      <c r="C15" s="15" t="s">
        <v>91</v>
      </c>
      <c r="D15" s="15" t="s">
        <v>60</v>
      </c>
      <c r="E15" s="13"/>
      <c r="F15" s="14"/>
      <c r="G15" s="16">
        <v>11</v>
      </c>
      <c r="H15" s="21">
        <v>11</v>
      </c>
      <c r="I15" s="16"/>
      <c r="J15" s="16"/>
      <c r="K15" s="17">
        <f t="shared" si="0"/>
        <v>11</v>
      </c>
    </row>
    <row r="16" spans="1:11" x14ac:dyDescent="0.25">
      <c r="A16" s="14">
        <v>14</v>
      </c>
      <c r="B16" s="15" t="s">
        <v>34</v>
      </c>
      <c r="C16" s="15" t="s">
        <v>92</v>
      </c>
      <c r="D16" s="18" t="s">
        <v>77</v>
      </c>
      <c r="E16" s="13"/>
      <c r="F16" s="14"/>
      <c r="G16" s="16">
        <v>13</v>
      </c>
      <c r="H16" s="21">
        <v>9</v>
      </c>
      <c r="I16" s="16"/>
      <c r="J16" s="16"/>
      <c r="K16" s="17">
        <f t="shared" si="0"/>
        <v>9</v>
      </c>
    </row>
    <row r="17" spans="1:11" x14ac:dyDescent="0.25">
      <c r="A17" s="14" t="s">
        <v>111</v>
      </c>
      <c r="B17" s="15" t="s">
        <v>61</v>
      </c>
      <c r="C17" s="15" t="s">
        <v>69</v>
      </c>
      <c r="D17" s="15" t="s">
        <v>11</v>
      </c>
      <c r="E17" s="13">
        <v>3</v>
      </c>
      <c r="F17" s="14">
        <v>8</v>
      </c>
      <c r="G17" s="16"/>
      <c r="H17" s="21"/>
      <c r="I17" s="16"/>
      <c r="J17" s="20"/>
      <c r="K17" s="17">
        <f t="shared" si="0"/>
        <v>8</v>
      </c>
    </row>
    <row r="18" spans="1:11" x14ac:dyDescent="0.25">
      <c r="A18" s="14" t="s">
        <v>111</v>
      </c>
      <c r="B18" s="15" t="s">
        <v>93</v>
      </c>
      <c r="C18" s="15" t="s">
        <v>94</v>
      </c>
      <c r="D18" s="18" t="s">
        <v>77</v>
      </c>
      <c r="E18" s="13"/>
      <c r="F18" s="14"/>
      <c r="G18" s="16">
        <v>14</v>
      </c>
      <c r="H18" s="21">
        <v>8</v>
      </c>
      <c r="I18" s="16"/>
      <c r="J18" s="16"/>
      <c r="K18" s="17">
        <f t="shared" si="0"/>
        <v>8</v>
      </c>
    </row>
    <row r="19" spans="1:11" x14ac:dyDescent="0.25">
      <c r="A19" s="14">
        <v>17</v>
      </c>
      <c r="B19" s="15" t="s">
        <v>95</v>
      </c>
      <c r="C19" s="15" t="s">
        <v>96</v>
      </c>
      <c r="D19" s="15" t="s">
        <v>97</v>
      </c>
      <c r="E19" s="13"/>
      <c r="F19" s="14"/>
      <c r="G19" s="16">
        <v>15</v>
      </c>
      <c r="H19" s="21">
        <v>7</v>
      </c>
      <c r="I19" s="16"/>
      <c r="J19" s="16"/>
      <c r="K19" s="17">
        <f t="shared" si="0"/>
        <v>7</v>
      </c>
    </row>
    <row r="20" spans="1:11" x14ac:dyDescent="0.25">
      <c r="A20" s="14">
        <v>18</v>
      </c>
      <c r="B20" s="15" t="s">
        <v>98</v>
      </c>
      <c r="C20" s="15" t="s">
        <v>99</v>
      </c>
      <c r="D20" s="18" t="s">
        <v>77</v>
      </c>
      <c r="E20" s="13"/>
      <c r="F20" s="14"/>
      <c r="G20" s="16">
        <v>16</v>
      </c>
      <c r="H20" s="21">
        <v>6</v>
      </c>
      <c r="I20" s="16"/>
      <c r="J20" s="16"/>
      <c r="K20" s="17">
        <f t="shared" si="0"/>
        <v>6</v>
      </c>
    </row>
    <row r="21" spans="1:11" x14ac:dyDescent="0.25">
      <c r="A21" s="14">
        <v>19</v>
      </c>
      <c r="B21" s="15" t="s">
        <v>10</v>
      </c>
      <c r="C21" s="15" t="s">
        <v>100</v>
      </c>
      <c r="D21" s="18" t="s">
        <v>77</v>
      </c>
      <c r="E21" s="13"/>
      <c r="F21" s="14"/>
      <c r="G21" s="16">
        <v>17</v>
      </c>
      <c r="H21" s="21">
        <v>5</v>
      </c>
      <c r="I21" s="16"/>
      <c r="J21" s="16"/>
      <c r="K21" s="17">
        <f t="shared" si="0"/>
        <v>5</v>
      </c>
    </row>
    <row r="22" spans="1:11" x14ac:dyDescent="0.25">
      <c r="A22" s="14">
        <v>20</v>
      </c>
      <c r="B22" s="15" t="s">
        <v>62</v>
      </c>
      <c r="C22" s="15" t="s">
        <v>63</v>
      </c>
      <c r="D22" s="15" t="s">
        <v>60</v>
      </c>
      <c r="E22" s="13">
        <v>7</v>
      </c>
      <c r="F22" s="14">
        <v>4</v>
      </c>
      <c r="G22" s="16"/>
      <c r="H22" s="21"/>
      <c r="I22" s="16"/>
      <c r="J22" s="20"/>
      <c r="K22" s="17">
        <f t="shared" si="0"/>
        <v>4</v>
      </c>
    </row>
    <row r="23" spans="1:11" x14ac:dyDescent="0.25">
      <c r="A23" s="14" t="s">
        <v>112</v>
      </c>
      <c r="B23" s="15" t="s">
        <v>38</v>
      </c>
      <c r="C23" s="19" t="s">
        <v>68</v>
      </c>
      <c r="D23" s="15" t="s">
        <v>28</v>
      </c>
      <c r="E23" s="13">
        <v>8</v>
      </c>
      <c r="F23" s="14">
        <v>3</v>
      </c>
      <c r="G23" s="16"/>
      <c r="H23" s="21"/>
      <c r="I23" s="16"/>
      <c r="J23" s="20"/>
      <c r="K23" s="17">
        <f t="shared" si="0"/>
        <v>3</v>
      </c>
    </row>
    <row r="24" spans="1:11" x14ac:dyDescent="0.25">
      <c r="A24" s="14" t="s">
        <v>112</v>
      </c>
      <c r="B24" s="15" t="s">
        <v>102</v>
      </c>
      <c r="C24" s="15" t="s">
        <v>103</v>
      </c>
      <c r="D24" s="15" t="s">
        <v>104</v>
      </c>
      <c r="E24" s="13"/>
      <c r="F24" s="14"/>
      <c r="G24" s="16">
        <v>19</v>
      </c>
      <c r="H24" s="21">
        <v>3</v>
      </c>
      <c r="I24" s="16"/>
      <c r="J24" s="16"/>
      <c r="K24" s="17">
        <f t="shared" si="0"/>
        <v>3</v>
      </c>
    </row>
    <row r="25" spans="1:11" x14ac:dyDescent="0.25">
      <c r="A25" s="14" t="s">
        <v>113</v>
      </c>
      <c r="B25" s="15" t="s">
        <v>39</v>
      </c>
      <c r="C25" s="15" t="s">
        <v>65</v>
      </c>
      <c r="D25" s="15" t="s">
        <v>30</v>
      </c>
      <c r="E25" s="13">
        <v>9</v>
      </c>
      <c r="F25" s="14">
        <v>2</v>
      </c>
      <c r="G25" s="16"/>
      <c r="H25" s="21"/>
      <c r="I25" s="16"/>
      <c r="J25" s="20"/>
      <c r="K25" s="17">
        <f t="shared" si="0"/>
        <v>2</v>
      </c>
    </row>
    <row r="26" spans="1:11" x14ac:dyDescent="0.25">
      <c r="A26" s="14" t="s">
        <v>113</v>
      </c>
      <c r="B26" s="15" t="s">
        <v>62</v>
      </c>
      <c r="C26" s="15" t="s">
        <v>63</v>
      </c>
      <c r="D26" s="15" t="s">
        <v>60</v>
      </c>
      <c r="E26" s="16"/>
      <c r="F26" s="21"/>
      <c r="G26" s="16">
        <v>20</v>
      </c>
      <c r="H26" s="21">
        <v>2</v>
      </c>
      <c r="I26" s="16"/>
      <c r="J26" s="16"/>
      <c r="K26" s="17">
        <f t="shared" si="0"/>
        <v>2</v>
      </c>
    </row>
    <row r="27" spans="1:11" x14ac:dyDescent="0.25">
      <c r="A27" s="14">
        <v>25</v>
      </c>
      <c r="B27" s="15" t="s">
        <v>66</v>
      </c>
      <c r="C27" s="15" t="s">
        <v>67</v>
      </c>
      <c r="D27" s="15" t="s">
        <v>30</v>
      </c>
      <c r="E27" s="13">
        <v>10</v>
      </c>
      <c r="F27" s="14">
        <v>1</v>
      </c>
      <c r="G27" s="16"/>
      <c r="H27" s="21"/>
      <c r="I27" s="16"/>
      <c r="J27" s="20"/>
      <c r="K27" s="17">
        <f t="shared" si="0"/>
        <v>1</v>
      </c>
    </row>
    <row r="28" spans="1:11" x14ac:dyDescent="0.25">
      <c r="A28" s="14">
        <v>26</v>
      </c>
      <c r="B28" s="15" t="s">
        <v>105</v>
      </c>
      <c r="C28" s="15" t="s">
        <v>106</v>
      </c>
      <c r="D28" s="15" t="s">
        <v>107</v>
      </c>
      <c r="E28" s="16"/>
      <c r="F28" s="21"/>
      <c r="G28" s="16">
        <v>21</v>
      </c>
      <c r="H28" s="21">
        <v>1</v>
      </c>
      <c r="I28" s="16"/>
      <c r="J28" s="16"/>
      <c r="K28" s="17">
        <f t="shared" si="0"/>
        <v>1</v>
      </c>
    </row>
    <row r="29" spans="1:11" x14ac:dyDescent="0.25">
      <c r="A29" s="2">
        <v>27</v>
      </c>
    </row>
    <row r="30" spans="1:11" x14ac:dyDescent="0.25">
      <c r="A30" s="2">
        <v>28</v>
      </c>
    </row>
    <row r="31" spans="1:11" x14ac:dyDescent="0.25">
      <c r="A31" s="2">
        <v>29</v>
      </c>
    </row>
    <row r="32" spans="1:11" x14ac:dyDescent="0.25">
      <c r="A32" s="2">
        <v>30</v>
      </c>
    </row>
  </sheetData>
  <sortState ref="A3:K28">
    <sortCondition descending="1" ref="K3:K28"/>
  </sortState>
  <mergeCells count="4">
    <mergeCell ref="A1:D1"/>
    <mergeCell ref="E1:F1"/>
    <mergeCell ref="G1:H1"/>
    <mergeCell ref="I1:J1"/>
  </mergeCells>
  <pageMargins left="0.23622047244094491" right="0.23622047244094491" top="0.74803149606299213" bottom="0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pane ySplit="1" topLeftCell="A2" activePane="bottomLeft" state="frozen"/>
      <selection pane="bottomLeft" sqref="A1:K21"/>
    </sheetView>
  </sheetViews>
  <sheetFormatPr defaultRowHeight="15" x14ac:dyDescent="0.25"/>
  <cols>
    <col min="1" max="1" width="11.7109375" customWidth="1"/>
    <col min="2" max="2" width="21.140625" customWidth="1"/>
    <col min="3" max="3" width="21.28515625" customWidth="1"/>
    <col min="4" max="4" width="37.5703125" customWidth="1"/>
    <col min="9" max="10" width="0" hidden="1" customWidth="1"/>
  </cols>
  <sheetData>
    <row r="1" spans="1:11" ht="109.5" customHeight="1" x14ac:dyDescent="0.25">
      <c r="A1" s="6" t="s">
        <v>199</v>
      </c>
      <c r="B1" s="6"/>
      <c r="C1" s="6"/>
      <c r="D1" s="6"/>
      <c r="E1" s="7" t="s">
        <v>74</v>
      </c>
      <c r="F1" s="7"/>
      <c r="G1" s="7" t="s">
        <v>115</v>
      </c>
      <c r="H1" s="7"/>
      <c r="I1" s="8" t="s">
        <v>1</v>
      </c>
      <c r="J1" s="8"/>
      <c r="K1" s="9" t="s">
        <v>2</v>
      </c>
    </row>
    <row r="2" spans="1:11" ht="22.5" customHeight="1" x14ac:dyDescent="0.25">
      <c r="A2" s="10" t="s">
        <v>3</v>
      </c>
      <c r="B2" s="10" t="s">
        <v>4</v>
      </c>
      <c r="C2" s="10" t="s">
        <v>5</v>
      </c>
      <c r="D2" s="10" t="s">
        <v>6</v>
      </c>
      <c r="E2" s="11"/>
      <c r="F2" s="12" t="s">
        <v>7</v>
      </c>
      <c r="G2" s="13"/>
      <c r="H2" s="14" t="s">
        <v>7</v>
      </c>
      <c r="I2" s="13"/>
      <c r="J2" s="14" t="s">
        <v>7</v>
      </c>
      <c r="K2" s="14" t="s">
        <v>7</v>
      </c>
    </row>
    <row r="3" spans="1:11" x14ac:dyDescent="0.25">
      <c r="A3" s="14">
        <v>1</v>
      </c>
      <c r="B3" s="15" t="s">
        <v>34</v>
      </c>
      <c r="C3" s="15" t="s">
        <v>92</v>
      </c>
      <c r="D3" s="18" t="s">
        <v>77</v>
      </c>
      <c r="E3" s="13"/>
      <c r="F3" s="14"/>
      <c r="G3" s="13">
        <v>1</v>
      </c>
      <c r="H3" s="14">
        <v>16</v>
      </c>
      <c r="I3" s="16"/>
      <c r="J3" s="16"/>
      <c r="K3" s="14">
        <f t="shared" ref="K3:K21" si="0">SUM(F3,H3,J3)</f>
        <v>16</v>
      </c>
    </row>
    <row r="4" spans="1:11" x14ac:dyDescent="0.25">
      <c r="A4" s="14" t="s">
        <v>127</v>
      </c>
      <c r="B4" s="15" t="s">
        <v>31</v>
      </c>
      <c r="C4" s="15" t="s">
        <v>72</v>
      </c>
      <c r="D4" s="15" t="s">
        <v>60</v>
      </c>
      <c r="E4" s="13">
        <v>1</v>
      </c>
      <c r="F4" s="14">
        <v>5</v>
      </c>
      <c r="G4" s="13">
        <v>7</v>
      </c>
      <c r="H4" s="14">
        <v>10</v>
      </c>
      <c r="I4" s="16"/>
      <c r="J4" s="16"/>
      <c r="K4" s="14">
        <f t="shared" si="0"/>
        <v>15</v>
      </c>
    </row>
    <row r="5" spans="1:11" x14ac:dyDescent="0.25">
      <c r="A5" s="14" t="s">
        <v>127</v>
      </c>
      <c r="B5" s="15" t="s">
        <v>84</v>
      </c>
      <c r="C5" s="15" t="s">
        <v>85</v>
      </c>
      <c r="D5" s="15" t="s">
        <v>83</v>
      </c>
      <c r="E5" s="13"/>
      <c r="F5" s="14"/>
      <c r="G5" s="13">
        <v>2</v>
      </c>
      <c r="H5" s="14">
        <v>15</v>
      </c>
      <c r="I5" s="16"/>
      <c r="J5" s="16"/>
      <c r="K5" s="14">
        <f t="shared" si="0"/>
        <v>15</v>
      </c>
    </row>
    <row r="6" spans="1:11" x14ac:dyDescent="0.25">
      <c r="A6" s="14" t="s">
        <v>128</v>
      </c>
      <c r="B6" s="15" t="s">
        <v>88</v>
      </c>
      <c r="C6" s="15" t="s">
        <v>89</v>
      </c>
      <c r="D6" s="18" t="s">
        <v>77</v>
      </c>
      <c r="E6" s="13"/>
      <c r="F6" s="14"/>
      <c r="G6" s="13">
        <v>3</v>
      </c>
      <c r="H6" s="14">
        <v>14</v>
      </c>
      <c r="I6" s="16"/>
      <c r="J6" s="16"/>
      <c r="K6" s="14">
        <f t="shared" si="0"/>
        <v>14</v>
      </c>
    </row>
    <row r="7" spans="1:11" x14ac:dyDescent="0.25">
      <c r="A7" s="14" t="s">
        <v>128</v>
      </c>
      <c r="B7" s="15" t="s">
        <v>10</v>
      </c>
      <c r="C7" s="15" t="s">
        <v>100</v>
      </c>
      <c r="D7" s="18" t="s">
        <v>77</v>
      </c>
      <c r="E7" s="13"/>
      <c r="F7" s="14"/>
      <c r="G7" s="13">
        <v>3</v>
      </c>
      <c r="H7" s="14">
        <v>14</v>
      </c>
      <c r="I7" s="16"/>
      <c r="J7" s="16"/>
      <c r="K7" s="14">
        <f t="shared" si="0"/>
        <v>14</v>
      </c>
    </row>
    <row r="8" spans="1:11" x14ac:dyDescent="0.25">
      <c r="A8" s="14">
        <v>6</v>
      </c>
      <c r="B8" s="15" t="s">
        <v>80</v>
      </c>
      <c r="C8" s="15" t="s">
        <v>82</v>
      </c>
      <c r="D8" s="15" t="s">
        <v>83</v>
      </c>
      <c r="E8" s="13"/>
      <c r="F8" s="14"/>
      <c r="G8" s="13">
        <v>5</v>
      </c>
      <c r="H8" s="14">
        <v>12</v>
      </c>
      <c r="I8" s="16"/>
      <c r="J8" s="16"/>
      <c r="K8" s="14">
        <f t="shared" si="0"/>
        <v>12</v>
      </c>
    </row>
    <row r="9" spans="1:11" x14ac:dyDescent="0.25">
      <c r="A9" s="14">
        <v>7</v>
      </c>
      <c r="B9" s="15" t="s">
        <v>93</v>
      </c>
      <c r="C9" s="15" t="s">
        <v>94</v>
      </c>
      <c r="D9" s="18" t="s">
        <v>77</v>
      </c>
      <c r="E9" s="20"/>
      <c r="F9" s="14"/>
      <c r="G9" s="13">
        <v>6</v>
      </c>
      <c r="H9" s="14">
        <v>11</v>
      </c>
      <c r="I9" s="16"/>
      <c r="J9" s="16"/>
      <c r="K9" s="14">
        <f t="shared" si="0"/>
        <v>11</v>
      </c>
    </row>
    <row r="10" spans="1:11" x14ac:dyDescent="0.25">
      <c r="A10" s="14">
        <v>8</v>
      </c>
      <c r="B10" s="15" t="s">
        <v>10</v>
      </c>
      <c r="C10" s="15" t="s">
        <v>116</v>
      </c>
      <c r="D10" s="18" t="s">
        <v>77</v>
      </c>
      <c r="E10" s="13"/>
      <c r="F10" s="14"/>
      <c r="G10" s="13">
        <v>8</v>
      </c>
      <c r="H10" s="14">
        <v>9</v>
      </c>
      <c r="I10" s="16"/>
      <c r="J10" s="16"/>
      <c r="K10" s="14">
        <f t="shared" si="0"/>
        <v>9</v>
      </c>
    </row>
    <row r="11" spans="1:11" x14ac:dyDescent="0.25">
      <c r="A11" s="14">
        <v>9</v>
      </c>
      <c r="B11" s="15" t="s">
        <v>117</v>
      </c>
      <c r="C11" s="15" t="s">
        <v>118</v>
      </c>
      <c r="D11" s="15" t="s">
        <v>60</v>
      </c>
      <c r="E11" s="13"/>
      <c r="F11" s="14"/>
      <c r="G11" s="13">
        <v>9</v>
      </c>
      <c r="H11" s="14">
        <v>8</v>
      </c>
      <c r="I11" s="16"/>
      <c r="J11" s="16"/>
      <c r="K11" s="14">
        <f t="shared" si="0"/>
        <v>8</v>
      </c>
    </row>
    <row r="12" spans="1:11" x14ac:dyDescent="0.25">
      <c r="A12" s="14">
        <v>10</v>
      </c>
      <c r="B12" s="15" t="s">
        <v>119</v>
      </c>
      <c r="C12" s="15" t="s">
        <v>120</v>
      </c>
      <c r="D12" s="15" t="s">
        <v>121</v>
      </c>
      <c r="E12" s="13"/>
      <c r="F12" s="14"/>
      <c r="G12" s="13">
        <v>10</v>
      </c>
      <c r="H12" s="14">
        <v>7</v>
      </c>
      <c r="I12" s="16"/>
      <c r="J12" s="16"/>
      <c r="K12" s="14">
        <f t="shared" si="0"/>
        <v>7</v>
      </c>
    </row>
    <row r="13" spans="1:11" x14ac:dyDescent="0.25">
      <c r="A13" s="14" t="s">
        <v>110</v>
      </c>
      <c r="B13" s="15" t="s">
        <v>66</v>
      </c>
      <c r="C13" s="15" t="s">
        <v>67</v>
      </c>
      <c r="D13" s="15" t="s">
        <v>30</v>
      </c>
      <c r="E13" s="13">
        <v>3</v>
      </c>
      <c r="F13" s="14">
        <v>3</v>
      </c>
      <c r="G13" s="13">
        <v>14</v>
      </c>
      <c r="H13" s="14">
        <v>3</v>
      </c>
      <c r="I13" s="16"/>
      <c r="J13" s="16"/>
      <c r="K13" s="14">
        <f t="shared" si="0"/>
        <v>6</v>
      </c>
    </row>
    <row r="14" spans="1:11" x14ac:dyDescent="0.25">
      <c r="A14" s="14" t="s">
        <v>110</v>
      </c>
      <c r="B14" s="15" t="s">
        <v>95</v>
      </c>
      <c r="C14" s="15" t="s">
        <v>96</v>
      </c>
      <c r="D14" s="15" t="s">
        <v>97</v>
      </c>
      <c r="E14" s="13"/>
      <c r="F14" s="14"/>
      <c r="G14" s="13">
        <v>11</v>
      </c>
      <c r="H14" s="14">
        <v>6</v>
      </c>
      <c r="I14" s="16"/>
      <c r="J14" s="16"/>
      <c r="K14" s="14">
        <f t="shared" si="0"/>
        <v>6</v>
      </c>
    </row>
    <row r="15" spans="1:11" x14ac:dyDescent="0.25">
      <c r="A15" s="14">
        <v>13</v>
      </c>
      <c r="B15" s="15" t="s">
        <v>122</v>
      </c>
      <c r="C15" s="15" t="s">
        <v>123</v>
      </c>
      <c r="D15" s="15" t="s">
        <v>60</v>
      </c>
      <c r="E15" s="13"/>
      <c r="F15" s="14"/>
      <c r="G15" s="13">
        <v>12</v>
      </c>
      <c r="H15" s="14">
        <v>5</v>
      </c>
      <c r="I15" s="16"/>
      <c r="J15" s="16"/>
      <c r="K15" s="14">
        <f t="shared" si="0"/>
        <v>5</v>
      </c>
    </row>
    <row r="16" spans="1:11" x14ac:dyDescent="0.25">
      <c r="A16" s="14" t="s">
        <v>130</v>
      </c>
      <c r="B16" s="15" t="s">
        <v>39</v>
      </c>
      <c r="C16" s="15" t="s">
        <v>65</v>
      </c>
      <c r="D16" s="15" t="s">
        <v>30</v>
      </c>
      <c r="E16" s="13">
        <v>2</v>
      </c>
      <c r="F16" s="14">
        <v>4</v>
      </c>
      <c r="G16" s="13"/>
      <c r="H16" s="14"/>
      <c r="I16" s="16"/>
      <c r="J16" s="16"/>
      <c r="K16" s="14">
        <f t="shared" si="0"/>
        <v>4</v>
      </c>
    </row>
    <row r="17" spans="1:11" x14ac:dyDescent="0.25">
      <c r="A17" s="14" t="s">
        <v>130</v>
      </c>
      <c r="B17" s="15" t="s">
        <v>124</v>
      </c>
      <c r="C17" s="15" t="s">
        <v>125</v>
      </c>
      <c r="D17" s="15" t="s">
        <v>121</v>
      </c>
      <c r="E17" s="13"/>
      <c r="F17" s="14"/>
      <c r="G17" s="13">
        <v>13</v>
      </c>
      <c r="H17" s="14">
        <v>4</v>
      </c>
      <c r="I17" s="16"/>
      <c r="J17" s="16"/>
      <c r="K17" s="14">
        <f t="shared" si="0"/>
        <v>4</v>
      </c>
    </row>
    <row r="18" spans="1:11" x14ac:dyDescent="0.25">
      <c r="A18" s="14">
        <v>16</v>
      </c>
      <c r="B18" s="15" t="s">
        <v>12</v>
      </c>
      <c r="C18" s="15" t="s">
        <v>73</v>
      </c>
      <c r="D18" s="15" t="s">
        <v>71</v>
      </c>
      <c r="E18" s="13">
        <v>3</v>
      </c>
      <c r="F18" s="14">
        <v>3</v>
      </c>
      <c r="G18" s="13"/>
      <c r="H18" s="14"/>
      <c r="I18" s="16"/>
      <c r="J18" s="16"/>
      <c r="K18" s="14">
        <f t="shared" si="0"/>
        <v>3</v>
      </c>
    </row>
    <row r="19" spans="1:11" x14ac:dyDescent="0.25">
      <c r="A19" s="14">
        <v>17</v>
      </c>
      <c r="B19" s="15" t="s">
        <v>105</v>
      </c>
      <c r="C19" s="15" t="s">
        <v>106</v>
      </c>
      <c r="D19" s="15" t="s">
        <v>107</v>
      </c>
      <c r="E19" s="13"/>
      <c r="F19" s="14"/>
      <c r="G19" s="13">
        <v>15</v>
      </c>
      <c r="H19" s="14">
        <v>2</v>
      </c>
      <c r="I19" s="16"/>
      <c r="J19" s="16"/>
      <c r="K19" s="14">
        <f t="shared" si="0"/>
        <v>2</v>
      </c>
    </row>
    <row r="20" spans="1:11" x14ac:dyDescent="0.25">
      <c r="A20" s="14" t="s">
        <v>131</v>
      </c>
      <c r="B20" s="15" t="s">
        <v>38</v>
      </c>
      <c r="C20" s="15" t="s">
        <v>68</v>
      </c>
      <c r="D20" s="15" t="s">
        <v>28</v>
      </c>
      <c r="E20" s="13">
        <v>5</v>
      </c>
      <c r="F20" s="14">
        <v>1</v>
      </c>
      <c r="G20" s="13"/>
      <c r="H20" s="14"/>
      <c r="I20" s="16"/>
      <c r="J20" s="16"/>
      <c r="K20" s="14">
        <f t="shared" si="0"/>
        <v>1</v>
      </c>
    </row>
    <row r="21" spans="1:11" x14ac:dyDescent="0.25">
      <c r="A21" s="14" t="s">
        <v>131</v>
      </c>
      <c r="B21" s="15" t="s">
        <v>75</v>
      </c>
      <c r="C21" s="15" t="s">
        <v>126</v>
      </c>
      <c r="D21" s="18" t="s">
        <v>77</v>
      </c>
      <c r="E21" s="13"/>
      <c r="F21" s="14"/>
      <c r="G21" s="13">
        <v>16</v>
      </c>
      <c r="H21" s="14">
        <v>1</v>
      </c>
      <c r="I21" s="16"/>
      <c r="J21" s="16"/>
      <c r="K21" s="14">
        <f t="shared" si="0"/>
        <v>1</v>
      </c>
    </row>
    <row r="22" spans="1:11" x14ac:dyDescent="0.25">
      <c r="A22" s="2">
        <v>20</v>
      </c>
      <c r="B22" s="3"/>
      <c r="C22" s="3"/>
      <c r="D22" s="3"/>
      <c r="E22" s="1"/>
      <c r="F22" s="1"/>
    </row>
    <row r="23" spans="1:11" x14ac:dyDescent="0.25">
      <c r="A23" s="2">
        <v>21</v>
      </c>
      <c r="B23" s="3"/>
      <c r="C23" s="3"/>
      <c r="D23" s="3"/>
      <c r="E23" s="1"/>
      <c r="F23" s="1"/>
    </row>
    <row r="24" spans="1:11" x14ac:dyDescent="0.25">
      <c r="A24" s="2">
        <v>22</v>
      </c>
      <c r="B24" s="3"/>
      <c r="C24" s="3"/>
      <c r="D24" s="3"/>
      <c r="E24" s="1"/>
      <c r="F24" s="1"/>
    </row>
    <row r="25" spans="1:11" x14ac:dyDescent="0.25">
      <c r="A25" s="2">
        <v>23</v>
      </c>
      <c r="B25" s="3"/>
      <c r="C25" s="3"/>
      <c r="D25" s="3"/>
      <c r="E25" s="1"/>
      <c r="F25" s="1"/>
    </row>
    <row r="26" spans="1:11" x14ac:dyDescent="0.25">
      <c r="A26" s="2">
        <v>24</v>
      </c>
      <c r="B26" s="3"/>
      <c r="C26" s="3"/>
      <c r="D26" s="3"/>
      <c r="E26" s="1"/>
      <c r="F26" s="1"/>
    </row>
  </sheetData>
  <sortState ref="A3:K21">
    <sortCondition descending="1" ref="K3:K21"/>
  </sortState>
  <mergeCells count="4">
    <mergeCell ref="A1:D1"/>
    <mergeCell ref="E1:F1"/>
    <mergeCell ref="G1:H1"/>
    <mergeCell ref="I1:J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6</vt:i4>
      </vt:variant>
      <vt:variant>
        <vt:lpstr>Adlandırılmış Aralıklar</vt:lpstr>
      </vt:variant>
      <vt:variant>
        <vt:i4>5</vt:i4>
      </vt:variant>
    </vt:vector>
  </HeadingPairs>
  <TitlesOfParts>
    <vt:vector size="11" baseType="lpstr">
      <vt:lpstr>U14 KIZ EPE</vt:lpstr>
      <vt:lpstr>U12 KIZ EPE</vt:lpstr>
      <vt:lpstr>U10 KIZ EPE</vt:lpstr>
      <vt:lpstr>U14 ERKEK EPE</vt:lpstr>
      <vt:lpstr>U12 ERKEK EPE</vt:lpstr>
      <vt:lpstr>U10 ERKEK EPE</vt:lpstr>
      <vt:lpstr>'U10 ERKEK EPE'!Yazdırma_Alanı</vt:lpstr>
      <vt:lpstr>'U10 KIZ EPE'!Yazdırma_Alanı</vt:lpstr>
      <vt:lpstr>'U12 ERKEK EPE'!Yazdırma_Alanı</vt:lpstr>
      <vt:lpstr>'U12 KIZ EPE'!Yazdırma_Alanı</vt:lpstr>
      <vt:lpstr>'U14 ERKEK EPE'!Yazdırma_Alanı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</dc:creator>
  <cp:lastModifiedBy>s</cp:lastModifiedBy>
  <cp:lastPrinted>2026-04-14T21:45:32Z</cp:lastPrinted>
  <dcterms:created xsi:type="dcterms:W3CDTF">2025-11-16T20:22:17Z</dcterms:created>
  <dcterms:modified xsi:type="dcterms:W3CDTF">2026-04-14T21:45:40Z</dcterms:modified>
</cp:coreProperties>
</file>