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20400" windowHeight="7500" activeTab="5"/>
  </bookViews>
  <sheets>
    <sheet name="U14 KADIN KILIÇ" sheetId="1" r:id="rId1"/>
    <sheet name="U12 KIZ KILIÇ" sheetId="2" r:id="rId2"/>
    <sheet name="U10 KIZ KILIÇ" sheetId="3" r:id="rId3"/>
    <sheet name="14 ERKEK KILIÇ" sheetId="4" r:id="rId4"/>
    <sheet name="U12 ERKEK KILIÇ" sheetId="5" r:id="rId5"/>
    <sheet name="U10 ERKEK KILIÇ" sheetId="6" r:id="rId6"/>
  </sheets>
  <definedNames>
    <definedName name="G">'U10 ERKEK KILIÇ'!$K:$K</definedName>
    <definedName name="_xlnm.Print_Area" localSheetId="3">'14 ERKEK KILIÇ'!$A$1:$K$33</definedName>
    <definedName name="_xlnm.Print_Area" localSheetId="5">'U10 ERKEK KILIÇ'!$A$1:$K$20</definedName>
    <definedName name="_xlnm.Print_Area" localSheetId="2">'U10 KIZ KILIÇ'!$A$1:$K$25</definedName>
    <definedName name="_xlnm.Print_Area" localSheetId="4">'U12 ERKEK KILIÇ'!$A$1:$K$27</definedName>
    <definedName name="_xlnm.Print_Area" localSheetId="1">'U12 KIZ KILIÇ'!$A$1:$K$42</definedName>
    <definedName name="_xlnm.Print_Area" localSheetId="0">'U14 KADIN KILIÇ'!$A$1:$K$35</definedName>
  </definedNames>
  <calcPr calcId="145621" calcMode="manual"/>
  <fileRecoveryPr autoRecover="0"/>
</workbook>
</file>

<file path=xl/calcChain.xml><?xml version="1.0" encoding="utf-8"?>
<calcChain xmlns="http://schemas.openxmlformats.org/spreadsheetml/2006/main">
  <c r="K35" i="1" l="1"/>
  <c r="K31" i="1"/>
  <c r="K29" i="1"/>
  <c r="K27" i="1"/>
  <c r="K25" i="1"/>
  <c r="K24" i="1"/>
  <c r="K21" i="1"/>
  <c r="K16" i="1"/>
  <c r="K34" i="1"/>
  <c r="K32" i="1"/>
  <c r="K28" i="1"/>
  <c r="K26" i="1"/>
  <c r="K22" i="1"/>
  <c r="K23" i="1"/>
  <c r="K15" i="1"/>
  <c r="K10" i="1"/>
  <c r="K19" i="1"/>
  <c r="K11" i="1"/>
  <c r="K9" i="1"/>
  <c r="K12" i="1"/>
  <c r="K17" i="1"/>
  <c r="K13" i="1"/>
  <c r="K18" i="1"/>
  <c r="K8" i="1"/>
  <c r="K7" i="1"/>
  <c r="K5" i="1"/>
  <c r="K14" i="1"/>
  <c r="K6" i="1"/>
  <c r="K3" i="1"/>
  <c r="K4" i="1"/>
  <c r="K20" i="1"/>
  <c r="K42" i="2"/>
  <c r="K40" i="2"/>
  <c r="K38" i="2"/>
  <c r="K37" i="2"/>
  <c r="K35" i="2"/>
  <c r="K31" i="2"/>
  <c r="K30" i="2"/>
  <c r="K29" i="2"/>
  <c r="K27" i="2"/>
  <c r="K24" i="2"/>
  <c r="K23" i="2"/>
  <c r="K21" i="2"/>
  <c r="K19" i="2"/>
  <c r="K18" i="2"/>
  <c r="K15" i="2"/>
  <c r="K41" i="2"/>
  <c r="K39" i="2"/>
  <c r="K12" i="2"/>
  <c r="K36" i="2"/>
  <c r="K34" i="2"/>
  <c r="K33" i="2"/>
  <c r="K32" i="2"/>
  <c r="K22" i="2"/>
  <c r="K14" i="2"/>
  <c r="K28" i="2"/>
  <c r="K26" i="2"/>
  <c r="K25" i="2"/>
  <c r="K17" i="2"/>
  <c r="K11" i="2"/>
  <c r="K10" i="2"/>
  <c r="K20" i="2"/>
  <c r="K9" i="2"/>
  <c r="K7" i="2"/>
  <c r="K6" i="2"/>
  <c r="K16" i="2"/>
  <c r="K3" i="2"/>
  <c r="K4" i="2"/>
  <c r="K8" i="2"/>
  <c r="K5" i="2"/>
  <c r="K13" i="2"/>
  <c r="K8" i="3"/>
  <c r="K23" i="3"/>
  <c r="K22" i="3"/>
  <c r="K20" i="3"/>
  <c r="K7" i="3"/>
  <c r="K5" i="3"/>
  <c r="K9" i="3"/>
  <c r="K6" i="3"/>
  <c r="K4" i="3"/>
  <c r="K13" i="3"/>
  <c r="K3" i="3"/>
  <c r="K25" i="3"/>
  <c r="K21" i="3"/>
  <c r="K19" i="3"/>
  <c r="K18" i="3"/>
  <c r="K17" i="3"/>
  <c r="K16" i="3"/>
  <c r="K15" i="3"/>
  <c r="K14" i="3"/>
  <c r="K12" i="3"/>
  <c r="K11" i="3"/>
  <c r="K10" i="3"/>
  <c r="K24" i="3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K3" i="5"/>
  <c r="K20" i="6"/>
  <c r="K19" i="6"/>
  <c r="K18" i="6"/>
  <c r="K17" i="6"/>
  <c r="K16" i="6"/>
  <c r="K15" i="6"/>
  <c r="K14" i="6"/>
  <c r="K13" i="6"/>
  <c r="K12" i="6"/>
  <c r="K11" i="6"/>
  <c r="K9" i="6"/>
  <c r="K10" i="6"/>
  <c r="K8" i="6"/>
  <c r="K7" i="6"/>
  <c r="K6" i="6"/>
  <c r="K5" i="6"/>
  <c r="K4" i="6"/>
  <c r="K8" i="4"/>
  <c r="K33" i="4"/>
  <c r="K32" i="4"/>
  <c r="K29" i="4"/>
  <c r="K27" i="4"/>
  <c r="K24" i="4"/>
  <c r="K21" i="4"/>
  <c r="K17" i="4"/>
  <c r="K16" i="4"/>
  <c r="K15" i="4"/>
  <c r="K26" i="4"/>
  <c r="K31" i="4"/>
  <c r="K18" i="4"/>
  <c r="K30" i="4"/>
  <c r="K25" i="4"/>
  <c r="K22" i="4"/>
  <c r="K13" i="4"/>
  <c r="K14" i="4"/>
  <c r="K9" i="4"/>
  <c r="K20" i="4"/>
  <c r="K11" i="4"/>
  <c r="K10" i="4"/>
  <c r="K23" i="4"/>
  <c r="K28" i="4"/>
  <c r="K12" i="4"/>
  <c r="K7" i="4"/>
  <c r="K19" i="4"/>
  <c r="K6" i="4"/>
  <c r="K5" i="4"/>
  <c r="K4" i="4"/>
  <c r="K3" i="4"/>
  <c r="K3" i="6"/>
  <c r="K33" i="1" l="1"/>
  <c r="K30" i="1"/>
</calcChain>
</file>

<file path=xl/sharedStrings.xml><?xml version="1.0" encoding="utf-8"?>
<sst xmlns="http://schemas.openxmlformats.org/spreadsheetml/2006/main" count="663" uniqueCount="311">
  <si>
    <t>YILDIZLAR U 14 KIZ KILIÇ KLASMANI</t>
  </si>
  <si>
    <t>S.NO</t>
  </si>
  <si>
    <t>SOYADI</t>
  </si>
  <si>
    <t>ADI</t>
  </si>
  <si>
    <t>KULÜBÜ</t>
  </si>
  <si>
    <t>AKSOY</t>
  </si>
  <si>
    <t>MAYA</t>
  </si>
  <si>
    <t>HOBY SK</t>
  </si>
  <si>
    <t>09.11.25 SİVAS</t>
  </si>
  <si>
    <t>SAYDUT</t>
  </si>
  <si>
    <t>NESLİ MELEK</t>
  </si>
  <si>
    <t>VAN-FERDİ</t>
  </si>
  <si>
    <t>ARI</t>
  </si>
  <si>
    <t>LARA</t>
  </si>
  <si>
    <t>KÜÇÜKİBİŞ</t>
  </si>
  <si>
    <t>ELİF</t>
  </si>
  <si>
    <t>ÖZDEMİR ESK. S.K.</t>
  </si>
  <si>
    <t>GÖLBAŞI AND. LİS. S.K.</t>
  </si>
  <si>
    <t>3. YARIŞMA</t>
  </si>
  <si>
    <t>P</t>
  </si>
  <si>
    <t>TOPLAM</t>
  </si>
  <si>
    <t>GÖLBAŞI AND. LİSESİ SK</t>
  </si>
  <si>
    <t>TATVAN G.S.İLÇE S.K.</t>
  </si>
  <si>
    <t>VAN - FERDİ</t>
  </si>
  <si>
    <t>KİLİS - FERDİ</t>
  </si>
  <si>
    <t>GÖLBAŞI G.S.K.</t>
  </si>
  <si>
    <t>MALATYA FERDİ</t>
  </si>
  <si>
    <t>BİTLİS - FERDİ</t>
  </si>
  <si>
    <t>M.A.C.</t>
  </si>
  <si>
    <t>DÜZBAĞ E.S.K.</t>
  </si>
  <si>
    <t xml:space="preserve">GÖKTÜRK </t>
  </si>
  <si>
    <t>ZEYNEP SU</t>
  </si>
  <si>
    <t>KOÇKAR</t>
  </si>
  <si>
    <t>KAHRAMAN</t>
  </si>
  <si>
    <t>YAMAN</t>
  </si>
  <si>
    <t>ERSÖZ</t>
  </si>
  <si>
    <t>DEMIRALAY</t>
  </si>
  <si>
    <t>ELÇI</t>
  </si>
  <si>
    <t>AĞIRTMIŞ</t>
  </si>
  <si>
    <t>BARTO</t>
  </si>
  <si>
    <t>KALKAN</t>
  </si>
  <si>
    <t>GÖKTAŞ</t>
  </si>
  <si>
    <t>BILEN</t>
  </si>
  <si>
    <t>KAYA</t>
  </si>
  <si>
    <t>AKTAŞ</t>
  </si>
  <si>
    <t>KORAY</t>
  </si>
  <si>
    <t>DOĞAN</t>
  </si>
  <si>
    <t>İLKNUR EBRAR</t>
  </si>
  <si>
    <t xml:space="preserve">ÖZDEMIR </t>
  </si>
  <si>
    <t>ELİF NUR</t>
  </si>
  <si>
    <t>ZEYNEP AHSEN</t>
  </si>
  <si>
    <t>ECRİN</t>
  </si>
  <si>
    <t>BENGİSU</t>
  </si>
  <si>
    <t>MİRAY</t>
  </si>
  <si>
    <t>ECE NAZ</t>
  </si>
  <si>
    <t>KÜBRA</t>
  </si>
  <si>
    <t>LEYLA MERCAN</t>
  </si>
  <si>
    <t>VİYAN</t>
  </si>
  <si>
    <t>HİRANUR</t>
  </si>
  <si>
    <t>ZEYNEP SILA</t>
  </si>
  <si>
    <t>ZEYNEP</t>
  </si>
  <si>
    <t>AHSEN</t>
  </si>
  <si>
    <t>FATMANUR</t>
  </si>
  <si>
    <t>KARDELEN</t>
  </si>
  <si>
    <t>ELİF YILDIZ</t>
  </si>
  <si>
    <t>AYŞE ŞURA</t>
  </si>
  <si>
    <t>ATA ESK SK.</t>
  </si>
  <si>
    <t>LİFE ESKRİM S.K.</t>
  </si>
  <si>
    <t>TATVAN YILDIZLAR SK.</t>
  </si>
  <si>
    <t>ELÇİ</t>
  </si>
  <si>
    <t>GÖKTÜRK</t>
  </si>
  <si>
    <t>ÖZDEMİR</t>
  </si>
  <si>
    <t>ATAŞ</t>
  </si>
  <si>
    <t>ÖZBEK</t>
  </si>
  <si>
    <t>SAYĞI</t>
  </si>
  <si>
    <t>ŞAHİN</t>
  </si>
  <si>
    <t>YILMAZ</t>
  </si>
  <si>
    <t>HAN</t>
  </si>
  <si>
    <t>GÜMÜŞ</t>
  </si>
  <si>
    <t>TACOĞLU</t>
  </si>
  <si>
    <t>KESECİ</t>
  </si>
  <si>
    <t>KANOĞLAN</t>
  </si>
  <si>
    <t>MİRA</t>
  </si>
  <si>
    <t>GÖKÇE BEGÜM</t>
  </si>
  <si>
    <t>TÜRKÜ SILA</t>
  </si>
  <si>
    <t>İSRA NUR</t>
  </si>
  <si>
    <t>NİL</t>
  </si>
  <si>
    <t>IRMAK DENİZ</t>
  </si>
  <si>
    <t>HİRA NUR</t>
  </si>
  <si>
    <t>ZEHRA</t>
  </si>
  <si>
    <t>HATİCE KÜBRA</t>
  </si>
  <si>
    <t>EBRAR</t>
  </si>
  <si>
    <t>İREM</t>
  </si>
  <si>
    <t>DEMİRALAY</t>
  </si>
  <si>
    <t xml:space="preserve">SİVAS GENÇLİK SPOR </t>
  </si>
  <si>
    <t>SİVAS GENÇLİK SPOR</t>
  </si>
  <si>
    <t>U 12 KIZ KILIÇ KLASMANI</t>
  </si>
  <si>
    <t>U 10 KIZ KILIÇ KLASMANI</t>
  </si>
  <si>
    <t>YILDIZLAR U 14 ERKEK KILIÇ KLASMANI</t>
  </si>
  <si>
    <t>MSİ</t>
  </si>
  <si>
    <t>FATIMA BETÜL</t>
  </si>
  <si>
    <t>DEMİREL</t>
  </si>
  <si>
    <t>FATMA BEYZA</t>
  </si>
  <si>
    <t xml:space="preserve">GÖKSU </t>
  </si>
  <si>
    <t xml:space="preserve">ÖZBEK </t>
  </si>
  <si>
    <t>VAN FERDİ</t>
  </si>
  <si>
    <t>BOZKURT</t>
  </si>
  <si>
    <t>BELİNAY</t>
  </si>
  <si>
    <t>KİLİS FERDİ</t>
  </si>
  <si>
    <t>KESERCİ</t>
  </si>
  <si>
    <t>YILDIZ</t>
  </si>
  <si>
    <t>GÖNÜL HİFA</t>
  </si>
  <si>
    <t>ÇARMAN</t>
  </si>
  <si>
    <t>CEMRE</t>
  </si>
  <si>
    <t>DEMİRHİNDİ</t>
  </si>
  <si>
    <t>ELİF DENİZ</t>
  </si>
  <si>
    <t>ATA ESK. SK.</t>
  </si>
  <si>
    <t>İBRAHİM</t>
  </si>
  <si>
    <t>KİLİS-FERDİ</t>
  </si>
  <si>
    <t>MUHAMMET</t>
  </si>
  <si>
    <t>KAŞİF</t>
  </si>
  <si>
    <t>TUTUK</t>
  </si>
  <si>
    <t>AHMET ASAF</t>
  </si>
  <si>
    <t>MALATYA ESK.</t>
  </si>
  <si>
    <t>ERKENEKLI MEHMET EMİR</t>
  </si>
  <si>
    <t>KAHRAMANMARAŞ ESKRİM SK</t>
  </si>
  <si>
    <t>AYIK AHMET</t>
  </si>
  <si>
    <t>BATMAN ESKRİM</t>
  </si>
  <si>
    <t>KİLİS 79 ESK SK</t>
  </si>
  <si>
    <t>ÖMER BERA</t>
  </si>
  <si>
    <t xml:space="preserve">ÇITKIRAN </t>
  </si>
  <si>
    <t>PAMUKÇU</t>
  </si>
  <si>
    <t>MERT ALPEREN</t>
  </si>
  <si>
    <t>GÖKÇEK</t>
  </si>
  <si>
    <t>MEHMET FETTAH</t>
  </si>
  <si>
    <t>ERKENEKLİ</t>
  </si>
  <si>
    <t>AYIK</t>
  </si>
  <si>
    <t>HAYBER</t>
  </si>
  <si>
    <t>BORA</t>
  </si>
  <si>
    <t>DEMİRBAŞ</t>
  </si>
  <si>
    <t>EREN</t>
  </si>
  <si>
    <t>YAVUZ</t>
  </si>
  <si>
    <t>HÜSEYİN</t>
  </si>
  <si>
    <t>ARSLAN</t>
  </si>
  <si>
    <t>MUHAMMED ASAF</t>
  </si>
  <si>
    <t>KARATAY</t>
  </si>
  <si>
    <t>UMEYR HALİD</t>
  </si>
  <si>
    <t>DAĞDAĞAN</t>
  </si>
  <si>
    <t>EMİRHAN</t>
  </si>
  <si>
    <t>KURBAN</t>
  </si>
  <si>
    <t>ÜMİT EYMEN</t>
  </si>
  <si>
    <t>KARABAY</t>
  </si>
  <si>
    <t>ŞERZAN</t>
  </si>
  <si>
    <t>PILATİN</t>
  </si>
  <si>
    <t>ENES EFDAL</t>
  </si>
  <si>
    <t>ÇAY</t>
  </si>
  <si>
    <t>KAYRA MUSTAFA</t>
  </si>
  <si>
    <t>ORGO</t>
  </si>
  <si>
    <t>İSMAİL</t>
  </si>
  <si>
    <t>KÜRŞAT EMİN</t>
  </si>
  <si>
    <t>MEHMET FATİH</t>
  </si>
  <si>
    <t>ÖMERAGAH</t>
  </si>
  <si>
    <t>AHMET</t>
  </si>
  <si>
    <t>SELEN</t>
  </si>
  <si>
    <t>TUNAHAN</t>
  </si>
  <si>
    <t>GÖKSU</t>
  </si>
  <si>
    <t>ALİ KEREM</t>
  </si>
  <si>
    <t>UTKU EREN</t>
  </si>
  <si>
    <t>KIZGIN</t>
  </si>
  <si>
    <t>CANDAN</t>
  </si>
  <si>
    <t>EMİR</t>
  </si>
  <si>
    <t>ÇİTKIRAN</t>
  </si>
  <si>
    <t>AHMETHAN</t>
  </si>
  <si>
    <t>TAHA BERK</t>
  </si>
  <si>
    <t>BİTLİS FERDİ</t>
  </si>
  <si>
    <t>MUSTAFA HAMZA</t>
  </si>
  <si>
    <t>MUHAMMED EMİN</t>
  </si>
  <si>
    <t>OSMAN MUHAMMED</t>
  </si>
  <si>
    <t>08.11.25 SİVAS</t>
  </si>
  <si>
    <t>28.03.2026 ELAZIĞ</t>
  </si>
  <si>
    <t>MUHAMMED ARAS</t>
  </si>
  <si>
    <t>ARTEMİS E.S.K</t>
  </si>
  <si>
    <t>ALKAŞ</t>
  </si>
  <si>
    <t>MUSTAFA MİRSAİD</t>
  </si>
  <si>
    <t>BİTLİS-FERDİ</t>
  </si>
  <si>
    <t>KEKLİK</t>
  </si>
  <si>
    <t>YUSUF</t>
  </si>
  <si>
    <t>ÖZKAN</t>
  </si>
  <si>
    <t>YASER</t>
  </si>
  <si>
    <t>KORKMAZ</t>
  </si>
  <si>
    <t>HAMZA</t>
  </si>
  <si>
    <t>UYANIK</t>
  </si>
  <si>
    <t>ADIYAMAN ESK</t>
  </si>
  <si>
    <t>ÖMER AGAH</t>
  </si>
  <si>
    <t>KILIÇ</t>
  </si>
  <si>
    <t>ATAKAN ALİ</t>
  </si>
  <si>
    <t>DİLEKÇİ</t>
  </si>
  <si>
    <t>ÖMER SERVER</t>
  </si>
  <si>
    <t>ALİ DENİZ</t>
  </si>
  <si>
    <t>TAYLAN</t>
  </si>
  <si>
    <t>ÖMER HALİS</t>
  </si>
  <si>
    <t>GEDİK</t>
  </si>
  <si>
    <t>MEHMET ALPAR</t>
  </si>
  <si>
    <t>11T</t>
  </si>
  <si>
    <t>4T</t>
  </si>
  <si>
    <t>17T</t>
  </si>
  <si>
    <t>KILINÇ</t>
  </si>
  <si>
    <t>YUSUF EREN</t>
  </si>
  <si>
    <t>AREZ DEMİR</t>
  </si>
  <si>
    <t>SOYLU</t>
  </si>
  <si>
    <t>UMUT DENİZ</t>
  </si>
  <si>
    <t>OSMAN MELİH</t>
  </si>
  <si>
    <t>ERTUĞRUL</t>
  </si>
  <si>
    <t>GÖKDENİZ</t>
  </si>
  <si>
    <t>SAMET ERDEM</t>
  </si>
  <si>
    <t xml:space="preserve">MUHAMMED EMİN </t>
  </si>
  <si>
    <t>DEMİR</t>
  </si>
  <si>
    <t>MUHAMMED SEFA</t>
  </si>
  <si>
    <t>YİĞİT NUMAN</t>
  </si>
  <si>
    <t>CAN</t>
  </si>
  <si>
    <t>MERT AHMET</t>
  </si>
  <si>
    <t>29.03.2026 ELAZIĞ</t>
  </si>
  <si>
    <t>5T</t>
  </si>
  <si>
    <t>10T</t>
  </si>
  <si>
    <t>16T</t>
  </si>
  <si>
    <t>ÇOBAN</t>
  </si>
  <si>
    <t>ADAR</t>
  </si>
  <si>
    <t>SARICA</t>
  </si>
  <si>
    <t>MEHMET ASİL</t>
  </si>
  <si>
    <t>BIYIKLI</t>
  </si>
  <si>
    <t>TOPRAK</t>
  </si>
  <si>
    <t xml:space="preserve">CANDAN </t>
  </si>
  <si>
    <t>HASAN BERAT</t>
  </si>
  <si>
    <t>ŞENGÜL</t>
  </si>
  <si>
    <t>UZUNOĞLU</t>
  </si>
  <si>
    <t>MİRAÇ EFE</t>
  </si>
  <si>
    <t>DELİAHMETOĞLU</t>
  </si>
  <si>
    <t>KAAN EFE</t>
  </si>
  <si>
    <t>TÜFEKÇİYAŞAR</t>
  </si>
  <si>
    <t>ABDULKADİR</t>
  </si>
  <si>
    <t>AKBAY</t>
  </si>
  <si>
    <t>MUSTAFA ALİ</t>
  </si>
  <si>
    <t>AHMET SELİM EFE</t>
  </si>
  <si>
    <t>3T</t>
  </si>
  <si>
    <t>18T</t>
  </si>
  <si>
    <t>8T</t>
  </si>
  <si>
    <t>20T</t>
  </si>
  <si>
    <t>23T</t>
  </si>
  <si>
    <t>29T</t>
  </si>
  <si>
    <t>MELEK ERVA</t>
  </si>
  <si>
    <t>ERDEMİR</t>
  </si>
  <si>
    <t>ÇİÇEK</t>
  </si>
  <si>
    <t>FADİME</t>
  </si>
  <si>
    <t>ÇİFTÇİ</t>
  </si>
  <si>
    <t>ÇINARLI</t>
  </si>
  <si>
    <t>FATMA CEMRE</t>
  </si>
  <si>
    <t>KAYABAŞI</t>
  </si>
  <si>
    <t>EYLÜL</t>
  </si>
  <si>
    <t>ORHAN</t>
  </si>
  <si>
    <t>ELİSA</t>
  </si>
  <si>
    <t>VECEL</t>
  </si>
  <si>
    <t>EYLÜL MİNA</t>
  </si>
  <si>
    <t>BEZİRGANOĞLU</t>
  </si>
  <si>
    <t>GÖKÇE</t>
  </si>
  <si>
    <t>SENANUR</t>
  </si>
  <si>
    <t>DUMAN</t>
  </si>
  <si>
    <t>UMAY AÇİNA</t>
  </si>
  <si>
    <t xml:space="preserve">BAŞDAŞ </t>
  </si>
  <si>
    <t>ZİN DELAL</t>
  </si>
  <si>
    <t>YILDIRIM</t>
  </si>
  <si>
    <t>NEVA</t>
  </si>
  <si>
    <t>21T</t>
  </si>
  <si>
    <t>ÇELİK</t>
  </si>
  <si>
    <t>CEYLİN ADA</t>
  </si>
  <si>
    <t>KIŞ</t>
  </si>
  <si>
    <t>DENİZ BERİL</t>
  </si>
  <si>
    <t>KUÇİ</t>
  </si>
  <si>
    <t>SÜMEYYE</t>
  </si>
  <si>
    <t>FATMA BETÜL</t>
  </si>
  <si>
    <t>ARIKAN</t>
  </si>
  <si>
    <t>MÜBERRA ESLEM</t>
  </si>
  <si>
    <t>MERYEM</t>
  </si>
  <si>
    <t>AZRA NUR</t>
  </si>
  <si>
    <t>NAZLI</t>
  </si>
  <si>
    <t>HÜİYA</t>
  </si>
  <si>
    <t>BULUT</t>
  </si>
  <si>
    <t>MİNA RAHEL</t>
  </si>
  <si>
    <t>TUĞÇE ERVA</t>
  </si>
  <si>
    <t>ASLAN</t>
  </si>
  <si>
    <t>HAZAL</t>
  </si>
  <si>
    <t>6T</t>
  </si>
  <si>
    <t>9T</t>
  </si>
  <si>
    <t>15T</t>
  </si>
  <si>
    <t>24T</t>
  </si>
  <si>
    <t>26T</t>
  </si>
  <si>
    <t>32T</t>
  </si>
  <si>
    <t>34T</t>
  </si>
  <si>
    <t>37T</t>
  </si>
  <si>
    <t>39T</t>
  </si>
  <si>
    <t xml:space="preserve">KILINÇ </t>
  </si>
  <si>
    <t>MELİKE ZELAL</t>
  </si>
  <si>
    <t>KARACA</t>
  </si>
  <si>
    <t>ASMİN SULTAN</t>
  </si>
  <si>
    <t>BALDIR</t>
  </si>
  <si>
    <t>ELA</t>
  </si>
  <si>
    <t>AYDİL</t>
  </si>
  <si>
    <t>RENGİN SU</t>
  </si>
  <si>
    <t>12T</t>
  </si>
  <si>
    <t>28T</t>
  </si>
  <si>
    <t>U10 ERKEK KILIÇ KLASMANI</t>
  </si>
  <si>
    <t>U12 ERKEK KILIÇ KLASMANI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</si>
</sst>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22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sz val="12"/>
      <color rgb="FF212529"/>
      <name val="Arial"/>
      <family val="2"/>
      <charset val="162"/>
    </font>
    <font>
      <sz val="1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medium">
        <color rgb="FFDEE2E6"/>
      </left>
      <right style="medium">
        <color rgb="FFDEE2E6"/>
      </right>
      <top style="medium">
        <color rgb="FFDEE2E6"/>
      </top>
      <bottom style="medium">
        <color rgb="FFDEE2E6"/>
      </bottom>
      <diagonal/>
    </border>
    <border>
      <left/>
      <right style="medium">
        <color rgb="FFDEE2E6"/>
      </right>
      <top/>
      <bottom style="medium">
        <color rgb="FFDEE2E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DEE2E6"/>
      </left>
      <right style="medium">
        <color rgb="FFDEE2E6"/>
      </right>
      <top/>
      <bottom style="medium">
        <color rgb="FFDEE2E6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0" fillId="2" borderId="2" xfId="0" applyFill="1" applyBorder="1"/>
    <xf numFmtId="0" fontId="0" fillId="0" borderId="0" xfId="0" applyFill="1"/>
    <xf numFmtId="0" fontId="6" fillId="0" borderId="1" xfId="0" applyFont="1" applyFill="1" applyBorder="1" applyAlignment="1">
      <alignment vertical="center" wrapText="1"/>
    </xf>
    <xf numFmtId="0" fontId="3" fillId="0" borderId="3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left" vertic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3" xfId="0" applyFont="1" applyBorder="1" applyAlignment="1">
      <alignment horizontal="left" vertical="center"/>
    </xf>
    <xf numFmtId="0" fontId="6" fillId="0" borderId="4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/>
    </xf>
    <xf numFmtId="0" fontId="0" fillId="0" borderId="3" xfId="0" applyFill="1" applyBorder="1" applyAlignment="1">
      <alignment horizontal="left" vertical="center"/>
    </xf>
    <xf numFmtId="0" fontId="0" fillId="0" borderId="3" xfId="0" applyFill="1" applyBorder="1"/>
    <xf numFmtId="0" fontId="7" fillId="0" borderId="3" xfId="0" applyFont="1" applyFill="1" applyBorder="1" applyAlignment="1">
      <alignment horizontal="left" vertical="center"/>
    </xf>
    <xf numFmtId="0" fontId="7" fillId="0" borderId="3" xfId="0" applyFont="1" applyFill="1" applyBorder="1"/>
    <xf numFmtId="0" fontId="7" fillId="0" borderId="3" xfId="0" applyFont="1" applyBorder="1"/>
    <xf numFmtId="0" fontId="7" fillId="0" borderId="3" xfId="0" applyFont="1" applyFill="1" applyBorder="1" applyAlignment="1">
      <alignment vertical="center" wrapText="1"/>
    </xf>
    <xf numFmtId="1" fontId="0" fillId="0" borderId="3" xfId="0" applyNumberFormat="1" applyBorder="1" applyAlignment="1">
      <alignment horizontal="center"/>
    </xf>
    <xf numFmtId="1" fontId="0" fillId="0" borderId="3" xfId="0" applyNumberFormat="1" applyBorder="1"/>
    <xf numFmtId="1" fontId="1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vertical="center" textRotation="90"/>
    </xf>
    <xf numFmtId="0" fontId="1" fillId="0" borderId="3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666750</xdr:colOff>
      <xdr:row>0</xdr:row>
      <xdr:rowOff>571500</xdr:rowOff>
    </xdr:to>
    <xdr:sp macro="" textlink="">
      <xdr:nvSpPr>
        <xdr:cNvPr id="3073" name="AutoShape 1"/>
        <xdr:cNvSpPr>
          <a:spLocks noChangeAspect="1" noChangeArrowheads="1"/>
        </xdr:cNvSpPr>
      </xdr:nvSpPr>
      <xdr:spPr bwMode="auto">
        <a:xfrm>
          <a:off x="0" y="0"/>
          <a:ext cx="66675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zoomScaleNormal="100" workbookViewId="0">
      <pane ySplit="1" topLeftCell="A14" activePane="bottomLeft" state="frozen"/>
      <selection pane="bottomLeft" sqref="A1:K35"/>
    </sheetView>
  </sheetViews>
  <sheetFormatPr defaultRowHeight="15" x14ac:dyDescent="0.25"/>
  <cols>
    <col min="1" max="1" width="11.7109375" customWidth="1"/>
    <col min="2" max="2" width="21.140625" customWidth="1"/>
    <col min="3" max="3" width="21.28515625" customWidth="1"/>
    <col min="4" max="4" width="26.7109375" customWidth="1"/>
    <col min="9" max="10" width="0" hidden="1" customWidth="1"/>
  </cols>
  <sheetData>
    <row r="1" spans="1:11" ht="96.75" customHeight="1" x14ac:dyDescent="0.25">
      <c r="A1" s="35" t="s">
        <v>0</v>
      </c>
      <c r="B1" s="35"/>
      <c r="C1" s="35"/>
      <c r="D1" s="35"/>
      <c r="E1" s="33" t="s">
        <v>8</v>
      </c>
      <c r="F1" s="33"/>
      <c r="G1" s="33" t="s">
        <v>221</v>
      </c>
      <c r="H1" s="33"/>
      <c r="I1" s="34" t="s">
        <v>18</v>
      </c>
      <c r="J1" s="34"/>
      <c r="K1" s="8" t="s">
        <v>20</v>
      </c>
    </row>
    <row r="2" spans="1:11" ht="15.75" x14ac:dyDescent="0.25">
      <c r="A2" s="10" t="s">
        <v>1</v>
      </c>
      <c r="B2" s="10" t="s">
        <v>2</v>
      </c>
      <c r="C2" s="10" t="s">
        <v>3</v>
      </c>
      <c r="D2" s="10" t="s">
        <v>4</v>
      </c>
      <c r="E2" s="11"/>
      <c r="F2" s="12" t="s">
        <v>19</v>
      </c>
      <c r="G2" s="13"/>
      <c r="H2" s="14" t="s">
        <v>19</v>
      </c>
      <c r="I2" s="13"/>
      <c r="J2" s="14" t="s">
        <v>19</v>
      </c>
      <c r="K2" s="14" t="s">
        <v>19</v>
      </c>
    </row>
    <row r="3" spans="1:11" x14ac:dyDescent="0.25">
      <c r="A3" s="14">
        <v>1</v>
      </c>
      <c r="B3" s="16" t="s">
        <v>12</v>
      </c>
      <c r="C3" s="16" t="s">
        <v>13</v>
      </c>
      <c r="D3" s="16" t="s">
        <v>17</v>
      </c>
      <c r="E3" s="13">
        <v>3</v>
      </c>
      <c r="F3" s="13">
        <v>22</v>
      </c>
      <c r="G3" s="13">
        <v>1</v>
      </c>
      <c r="H3" s="13">
        <v>23</v>
      </c>
      <c r="I3" s="17"/>
      <c r="J3" s="17"/>
      <c r="K3" s="14">
        <f t="shared" ref="K3:K35" si="0">SUM(F3,H3,J3)</f>
        <v>45</v>
      </c>
    </row>
    <row r="4" spans="1:11" x14ac:dyDescent="0.25">
      <c r="A4" s="14">
        <v>2</v>
      </c>
      <c r="B4" s="16" t="s">
        <v>9</v>
      </c>
      <c r="C4" s="16" t="s">
        <v>10</v>
      </c>
      <c r="D4" s="16" t="s">
        <v>11</v>
      </c>
      <c r="E4" s="13">
        <v>2</v>
      </c>
      <c r="F4" s="13">
        <v>23</v>
      </c>
      <c r="G4" s="13">
        <v>3</v>
      </c>
      <c r="H4" s="13">
        <v>21</v>
      </c>
      <c r="I4" s="17"/>
      <c r="J4" s="17"/>
      <c r="K4" s="14">
        <f t="shared" si="0"/>
        <v>44</v>
      </c>
    </row>
    <row r="5" spans="1:11" x14ac:dyDescent="0.25">
      <c r="A5" s="14">
        <v>3</v>
      </c>
      <c r="B5" s="16" t="s">
        <v>12</v>
      </c>
      <c r="C5" s="16" t="s">
        <v>53</v>
      </c>
      <c r="D5" s="16" t="s">
        <v>21</v>
      </c>
      <c r="E5" s="13">
        <v>5</v>
      </c>
      <c r="F5" s="13">
        <v>20</v>
      </c>
      <c r="G5" s="13">
        <v>7</v>
      </c>
      <c r="H5" s="13">
        <v>17</v>
      </c>
      <c r="I5" s="17"/>
      <c r="J5" s="17"/>
      <c r="K5" s="14">
        <f t="shared" si="0"/>
        <v>37</v>
      </c>
    </row>
    <row r="6" spans="1:11" x14ac:dyDescent="0.25">
      <c r="A6" s="14">
        <v>4</v>
      </c>
      <c r="B6" s="16" t="s">
        <v>5</v>
      </c>
      <c r="C6" s="16" t="s">
        <v>6</v>
      </c>
      <c r="D6" s="16" t="s">
        <v>7</v>
      </c>
      <c r="E6" s="13">
        <v>1</v>
      </c>
      <c r="F6" s="13">
        <v>24</v>
      </c>
      <c r="G6" s="13">
        <v>12</v>
      </c>
      <c r="H6" s="13">
        <v>12</v>
      </c>
      <c r="I6" s="17"/>
      <c r="J6" s="17"/>
      <c r="K6" s="14">
        <f t="shared" si="0"/>
        <v>36</v>
      </c>
    </row>
    <row r="7" spans="1:11" x14ac:dyDescent="0.25">
      <c r="A7" s="14" t="s">
        <v>222</v>
      </c>
      <c r="B7" s="16" t="s">
        <v>30</v>
      </c>
      <c r="C7" s="16" t="s">
        <v>31</v>
      </c>
      <c r="D7" s="16" t="s">
        <v>16</v>
      </c>
      <c r="E7" s="13">
        <v>6</v>
      </c>
      <c r="F7" s="13">
        <v>19</v>
      </c>
      <c r="G7" s="13">
        <v>9</v>
      </c>
      <c r="H7" s="13">
        <v>15</v>
      </c>
      <c r="I7" s="17"/>
      <c r="J7" s="17"/>
      <c r="K7" s="14">
        <f t="shared" si="0"/>
        <v>34</v>
      </c>
    </row>
    <row r="8" spans="1:11" x14ac:dyDescent="0.25">
      <c r="A8" s="14" t="s">
        <v>222</v>
      </c>
      <c r="B8" s="16" t="s">
        <v>48</v>
      </c>
      <c r="C8" s="16" t="s">
        <v>47</v>
      </c>
      <c r="D8" s="16" t="s">
        <v>16</v>
      </c>
      <c r="E8" s="13">
        <v>7</v>
      </c>
      <c r="F8" s="13">
        <v>18</v>
      </c>
      <c r="G8" s="13">
        <v>8</v>
      </c>
      <c r="H8" s="13">
        <v>16</v>
      </c>
      <c r="I8" s="17"/>
      <c r="J8" s="17"/>
      <c r="K8" s="14">
        <f t="shared" si="0"/>
        <v>34</v>
      </c>
    </row>
    <row r="9" spans="1:11" x14ac:dyDescent="0.25">
      <c r="A9" s="14">
        <v>7</v>
      </c>
      <c r="B9" s="16" t="s">
        <v>34</v>
      </c>
      <c r="C9" s="16" t="s">
        <v>53</v>
      </c>
      <c r="D9" s="16" t="s">
        <v>25</v>
      </c>
      <c r="E9" s="13">
        <v>12</v>
      </c>
      <c r="F9" s="13">
        <v>13</v>
      </c>
      <c r="G9" s="13">
        <v>5</v>
      </c>
      <c r="H9" s="13">
        <v>19</v>
      </c>
      <c r="I9" s="17"/>
      <c r="J9" s="17"/>
      <c r="K9" s="14">
        <f t="shared" si="0"/>
        <v>32</v>
      </c>
    </row>
    <row r="10" spans="1:11" x14ac:dyDescent="0.25">
      <c r="A10" s="14">
        <v>8</v>
      </c>
      <c r="B10" s="16" t="s">
        <v>37</v>
      </c>
      <c r="C10" s="16" t="s">
        <v>56</v>
      </c>
      <c r="D10" s="16" t="s">
        <v>26</v>
      </c>
      <c r="E10" s="13">
        <v>15</v>
      </c>
      <c r="F10" s="13">
        <v>10</v>
      </c>
      <c r="G10" s="13">
        <v>3</v>
      </c>
      <c r="H10" s="13">
        <v>21</v>
      </c>
      <c r="I10" s="17"/>
      <c r="J10" s="17"/>
      <c r="K10" s="14">
        <f t="shared" si="0"/>
        <v>31</v>
      </c>
    </row>
    <row r="11" spans="1:11" x14ac:dyDescent="0.25">
      <c r="A11" s="14">
        <v>9</v>
      </c>
      <c r="B11" s="16" t="s">
        <v>35</v>
      </c>
      <c r="C11" s="16" t="s">
        <v>54</v>
      </c>
      <c r="D11" s="16" t="s">
        <v>21</v>
      </c>
      <c r="E11" s="13">
        <v>13</v>
      </c>
      <c r="F11" s="13">
        <v>12</v>
      </c>
      <c r="G11" s="13">
        <v>6</v>
      </c>
      <c r="H11" s="13">
        <v>18</v>
      </c>
      <c r="I11" s="17"/>
      <c r="J11" s="17"/>
      <c r="K11" s="14">
        <f t="shared" si="0"/>
        <v>30</v>
      </c>
    </row>
    <row r="12" spans="1:11" x14ac:dyDescent="0.25">
      <c r="A12" s="14">
        <v>10</v>
      </c>
      <c r="B12" s="16" t="s">
        <v>33</v>
      </c>
      <c r="C12" s="16" t="s">
        <v>52</v>
      </c>
      <c r="D12" s="16" t="s">
        <v>24</v>
      </c>
      <c r="E12" s="18">
        <v>11</v>
      </c>
      <c r="F12" s="13">
        <v>14</v>
      </c>
      <c r="G12" s="13">
        <v>10</v>
      </c>
      <c r="H12" s="13">
        <v>14</v>
      </c>
      <c r="I12" s="17"/>
      <c r="J12" s="17"/>
      <c r="K12" s="14">
        <f t="shared" si="0"/>
        <v>28</v>
      </c>
    </row>
    <row r="13" spans="1:11" x14ac:dyDescent="0.25">
      <c r="A13" s="14">
        <v>11</v>
      </c>
      <c r="B13" s="16" t="s">
        <v>9</v>
      </c>
      <c r="C13" s="16" t="s">
        <v>50</v>
      </c>
      <c r="D13" s="16" t="s">
        <v>23</v>
      </c>
      <c r="E13" s="13">
        <v>9</v>
      </c>
      <c r="F13" s="13">
        <v>16</v>
      </c>
      <c r="G13" s="13">
        <v>15</v>
      </c>
      <c r="H13" s="13">
        <v>9</v>
      </c>
      <c r="I13" s="17"/>
      <c r="J13" s="17"/>
      <c r="K13" s="14">
        <f t="shared" si="0"/>
        <v>25</v>
      </c>
    </row>
    <row r="14" spans="1:11" x14ac:dyDescent="0.25">
      <c r="A14" s="14" t="s">
        <v>307</v>
      </c>
      <c r="B14" s="16" t="s">
        <v>14</v>
      </c>
      <c r="C14" s="16" t="s">
        <v>15</v>
      </c>
      <c r="D14" s="16" t="s">
        <v>16</v>
      </c>
      <c r="E14" s="13">
        <v>3</v>
      </c>
      <c r="F14" s="13">
        <v>22</v>
      </c>
      <c r="G14" s="13"/>
      <c r="H14" s="13"/>
      <c r="I14" s="17"/>
      <c r="J14" s="17"/>
      <c r="K14" s="14">
        <f t="shared" si="0"/>
        <v>22</v>
      </c>
    </row>
    <row r="15" spans="1:11" x14ac:dyDescent="0.25">
      <c r="A15" s="14" t="s">
        <v>307</v>
      </c>
      <c r="B15" s="16" t="s">
        <v>38</v>
      </c>
      <c r="C15" s="16" t="s">
        <v>57</v>
      </c>
      <c r="D15" s="16" t="s">
        <v>22</v>
      </c>
      <c r="E15" s="13">
        <v>16</v>
      </c>
      <c r="F15" s="13">
        <v>9</v>
      </c>
      <c r="G15" s="13">
        <v>11</v>
      </c>
      <c r="H15" s="13">
        <v>13</v>
      </c>
      <c r="I15" s="17"/>
      <c r="J15" s="17"/>
      <c r="K15" s="14">
        <f t="shared" si="0"/>
        <v>22</v>
      </c>
    </row>
    <row r="16" spans="1:11" x14ac:dyDescent="0.25">
      <c r="A16" s="14" t="s">
        <v>307</v>
      </c>
      <c r="B16" s="16" t="s">
        <v>299</v>
      </c>
      <c r="C16" s="16" t="s">
        <v>300</v>
      </c>
      <c r="D16" s="16" t="s">
        <v>192</v>
      </c>
      <c r="E16" s="17"/>
      <c r="F16" s="17"/>
      <c r="G16" s="13">
        <v>2</v>
      </c>
      <c r="H16" s="13">
        <v>22</v>
      </c>
      <c r="I16" s="17"/>
      <c r="J16" s="17"/>
      <c r="K16" s="14">
        <f t="shared" si="0"/>
        <v>22</v>
      </c>
    </row>
    <row r="17" spans="1:11" x14ac:dyDescent="0.25">
      <c r="A17" s="14">
        <v>15</v>
      </c>
      <c r="B17" s="16" t="s">
        <v>109</v>
      </c>
      <c r="C17" s="16" t="s">
        <v>51</v>
      </c>
      <c r="D17" s="16" t="s">
        <v>22</v>
      </c>
      <c r="E17" s="13">
        <v>10</v>
      </c>
      <c r="F17" s="13">
        <v>15</v>
      </c>
      <c r="G17" s="13">
        <v>21</v>
      </c>
      <c r="H17" s="13">
        <v>3</v>
      </c>
      <c r="I17" s="17"/>
      <c r="J17" s="17"/>
      <c r="K17" s="14">
        <f t="shared" si="0"/>
        <v>18</v>
      </c>
    </row>
    <row r="18" spans="1:11" x14ac:dyDescent="0.25">
      <c r="A18" s="14">
        <v>16</v>
      </c>
      <c r="B18" s="16" t="s">
        <v>32</v>
      </c>
      <c r="C18" s="21" t="s">
        <v>49</v>
      </c>
      <c r="D18" s="16" t="s">
        <v>22</v>
      </c>
      <c r="E18" s="13">
        <v>8</v>
      </c>
      <c r="F18" s="13">
        <v>17</v>
      </c>
      <c r="G18" s="13"/>
      <c r="H18" s="13"/>
      <c r="I18" s="17"/>
      <c r="J18" s="17"/>
      <c r="K18" s="14">
        <f t="shared" si="0"/>
        <v>17</v>
      </c>
    </row>
    <row r="19" spans="1:11" x14ac:dyDescent="0.25">
      <c r="A19" s="14" t="s">
        <v>205</v>
      </c>
      <c r="B19" s="16" t="s">
        <v>36</v>
      </c>
      <c r="C19" s="16" t="s">
        <v>55</v>
      </c>
      <c r="D19" s="16" t="s">
        <v>95</v>
      </c>
      <c r="E19" s="13">
        <v>14</v>
      </c>
      <c r="F19" s="13">
        <v>11</v>
      </c>
      <c r="G19" s="13"/>
      <c r="H19" s="13"/>
      <c r="I19" s="17"/>
      <c r="J19" s="17"/>
      <c r="K19" s="14">
        <f t="shared" si="0"/>
        <v>11</v>
      </c>
    </row>
    <row r="20" spans="1:11" x14ac:dyDescent="0.25">
      <c r="A20" s="14" t="s">
        <v>205</v>
      </c>
      <c r="B20" s="16" t="s">
        <v>301</v>
      </c>
      <c r="C20" s="16" t="s">
        <v>302</v>
      </c>
      <c r="D20" s="16" t="s">
        <v>26</v>
      </c>
      <c r="E20" s="17"/>
      <c r="F20" s="17"/>
      <c r="G20" s="13">
        <v>13</v>
      </c>
      <c r="H20" s="13">
        <v>11</v>
      </c>
      <c r="I20" s="17"/>
      <c r="J20" s="17"/>
      <c r="K20" s="14">
        <f t="shared" si="0"/>
        <v>11</v>
      </c>
    </row>
    <row r="21" spans="1:11" x14ac:dyDescent="0.25">
      <c r="A21" s="14">
        <v>19</v>
      </c>
      <c r="B21" s="16" t="s">
        <v>274</v>
      </c>
      <c r="C21" s="16" t="s">
        <v>275</v>
      </c>
      <c r="D21" s="16" t="s">
        <v>26</v>
      </c>
      <c r="E21" s="17"/>
      <c r="F21" s="17"/>
      <c r="G21" s="13">
        <v>14</v>
      </c>
      <c r="H21" s="13">
        <v>10</v>
      </c>
      <c r="I21" s="17"/>
      <c r="J21" s="17"/>
      <c r="K21" s="14">
        <f t="shared" si="0"/>
        <v>10</v>
      </c>
    </row>
    <row r="22" spans="1:11" x14ac:dyDescent="0.25">
      <c r="A22" s="14">
        <v>20</v>
      </c>
      <c r="B22" s="16" t="s">
        <v>40</v>
      </c>
      <c r="C22" s="16" t="s">
        <v>59</v>
      </c>
      <c r="D22" s="16" t="s">
        <v>26</v>
      </c>
      <c r="E22" s="13">
        <v>18</v>
      </c>
      <c r="F22" s="13">
        <v>7</v>
      </c>
      <c r="G22" s="13">
        <v>22</v>
      </c>
      <c r="H22" s="13">
        <v>2</v>
      </c>
      <c r="I22" s="17"/>
      <c r="J22" s="17"/>
      <c r="K22" s="14">
        <f t="shared" si="0"/>
        <v>9</v>
      </c>
    </row>
    <row r="23" spans="1:11" x14ac:dyDescent="0.25">
      <c r="A23" s="14" t="s">
        <v>271</v>
      </c>
      <c r="B23" s="16" t="s">
        <v>39</v>
      </c>
      <c r="C23" s="16" t="s">
        <v>58</v>
      </c>
      <c r="D23" s="16" t="s">
        <v>27</v>
      </c>
      <c r="E23" s="13">
        <v>17</v>
      </c>
      <c r="F23" s="13">
        <v>8</v>
      </c>
      <c r="G23" s="13"/>
      <c r="H23" s="13"/>
      <c r="I23" s="17"/>
      <c r="J23" s="17"/>
      <c r="K23" s="14">
        <f t="shared" si="0"/>
        <v>8</v>
      </c>
    </row>
    <row r="24" spans="1:11" x14ac:dyDescent="0.25">
      <c r="A24" s="14" t="s">
        <v>271</v>
      </c>
      <c r="B24" s="16" t="s">
        <v>279</v>
      </c>
      <c r="C24" s="16" t="s">
        <v>280</v>
      </c>
      <c r="D24" s="16" t="s">
        <v>26</v>
      </c>
      <c r="E24" s="17"/>
      <c r="F24" s="17"/>
      <c r="G24" s="13">
        <v>16</v>
      </c>
      <c r="H24" s="13">
        <v>8</v>
      </c>
      <c r="I24" s="17"/>
      <c r="J24" s="17"/>
      <c r="K24" s="14">
        <f t="shared" si="0"/>
        <v>8</v>
      </c>
    </row>
    <row r="25" spans="1:11" x14ac:dyDescent="0.25">
      <c r="A25" s="14">
        <v>23</v>
      </c>
      <c r="B25" s="16" t="s">
        <v>303</v>
      </c>
      <c r="C25" s="16" t="s">
        <v>304</v>
      </c>
      <c r="D25" s="16" t="s">
        <v>27</v>
      </c>
      <c r="E25" s="17"/>
      <c r="F25" s="17"/>
      <c r="G25" s="13">
        <v>17</v>
      </c>
      <c r="H25" s="13">
        <v>7</v>
      </c>
      <c r="I25" s="17"/>
      <c r="J25" s="17"/>
      <c r="K25" s="14">
        <f t="shared" si="0"/>
        <v>7</v>
      </c>
    </row>
    <row r="26" spans="1:11" x14ac:dyDescent="0.25">
      <c r="A26" s="14" t="s">
        <v>293</v>
      </c>
      <c r="B26" s="16" t="s">
        <v>41</v>
      </c>
      <c r="C26" s="16" t="s">
        <v>60</v>
      </c>
      <c r="D26" s="16" t="s">
        <v>16</v>
      </c>
      <c r="E26" s="13">
        <v>19</v>
      </c>
      <c r="F26" s="13">
        <v>6</v>
      </c>
      <c r="G26" s="13"/>
      <c r="H26" s="13"/>
      <c r="I26" s="17"/>
      <c r="J26" s="17"/>
      <c r="K26" s="14">
        <f t="shared" si="0"/>
        <v>6</v>
      </c>
    </row>
    <row r="27" spans="1:11" x14ac:dyDescent="0.25">
      <c r="A27" s="14" t="s">
        <v>293</v>
      </c>
      <c r="B27" s="16" t="s">
        <v>272</v>
      </c>
      <c r="C27" s="16" t="s">
        <v>273</v>
      </c>
      <c r="D27" s="16" t="s">
        <v>26</v>
      </c>
      <c r="E27" s="17"/>
      <c r="F27" s="17"/>
      <c r="G27" s="13">
        <v>18</v>
      </c>
      <c r="H27" s="13">
        <v>6</v>
      </c>
      <c r="I27" s="17"/>
      <c r="J27" s="17"/>
      <c r="K27" s="14">
        <f t="shared" si="0"/>
        <v>6</v>
      </c>
    </row>
    <row r="28" spans="1:11" x14ac:dyDescent="0.25">
      <c r="A28" s="14" t="s">
        <v>294</v>
      </c>
      <c r="B28" s="16" t="s">
        <v>42</v>
      </c>
      <c r="C28" s="16" t="s">
        <v>61</v>
      </c>
      <c r="D28" s="16" t="s">
        <v>28</v>
      </c>
      <c r="E28" s="13">
        <v>20</v>
      </c>
      <c r="F28" s="13">
        <v>5</v>
      </c>
      <c r="G28" s="13"/>
      <c r="H28" s="13"/>
      <c r="I28" s="17"/>
      <c r="J28" s="17"/>
      <c r="K28" s="14">
        <f t="shared" si="0"/>
        <v>5</v>
      </c>
    </row>
    <row r="29" spans="1:11" x14ac:dyDescent="0.25">
      <c r="A29" s="14" t="s">
        <v>294</v>
      </c>
      <c r="B29" s="16" t="s">
        <v>254</v>
      </c>
      <c r="C29" s="16" t="s">
        <v>15</v>
      </c>
      <c r="D29" s="16" t="s">
        <v>192</v>
      </c>
      <c r="E29" s="17"/>
      <c r="F29" s="17"/>
      <c r="G29" s="13">
        <v>19</v>
      </c>
      <c r="H29" s="13">
        <v>5</v>
      </c>
      <c r="I29" s="17"/>
      <c r="J29" s="17"/>
      <c r="K29" s="14">
        <f t="shared" si="0"/>
        <v>5</v>
      </c>
    </row>
    <row r="30" spans="1:11" x14ac:dyDescent="0.25">
      <c r="A30" s="14" t="s">
        <v>308</v>
      </c>
      <c r="B30" s="16" t="s">
        <v>43</v>
      </c>
      <c r="C30" s="16" t="s">
        <v>62</v>
      </c>
      <c r="D30" s="16" t="s">
        <v>16</v>
      </c>
      <c r="E30" s="13">
        <v>21</v>
      </c>
      <c r="F30" s="13">
        <v>4</v>
      </c>
      <c r="G30" s="13"/>
      <c r="H30" s="13"/>
      <c r="I30" s="17"/>
      <c r="J30" s="17"/>
      <c r="K30" s="14">
        <f t="shared" si="0"/>
        <v>4</v>
      </c>
    </row>
    <row r="31" spans="1:11" x14ac:dyDescent="0.25">
      <c r="A31" s="14" t="s">
        <v>308</v>
      </c>
      <c r="B31" s="16" t="s">
        <v>110</v>
      </c>
      <c r="C31" s="16" t="s">
        <v>15</v>
      </c>
      <c r="D31" s="16" t="s">
        <v>26</v>
      </c>
      <c r="E31" s="17"/>
      <c r="F31" s="17"/>
      <c r="G31" s="13">
        <v>20</v>
      </c>
      <c r="H31" s="13">
        <v>4</v>
      </c>
      <c r="I31" s="17"/>
      <c r="J31" s="17"/>
      <c r="K31" s="14">
        <f t="shared" si="0"/>
        <v>4</v>
      </c>
    </row>
    <row r="32" spans="1:11" x14ac:dyDescent="0.25">
      <c r="A32" s="14">
        <v>30</v>
      </c>
      <c r="B32" s="16" t="s">
        <v>44</v>
      </c>
      <c r="C32" s="16" t="s">
        <v>63</v>
      </c>
      <c r="D32" s="16" t="s">
        <v>29</v>
      </c>
      <c r="E32" s="13">
        <v>22</v>
      </c>
      <c r="F32" s="13">
        <v>3</v>
      </c>
      <c r="G32" s="13"/>
      <c r="H32" s="13"/>
      <c r="I32" s="17"/>
      <c r="J32" s="17"/>
      <c r="K32" s="14">
        <f t="shared" si="0"/>
        <v>3</v>
      </c>
    </row>
    <row r="33" spans="1:11" x14ac:dyDescent="0.25">
      <c r="A33" s="14">
        <v>31</v>
      </c>
      <c r="B33" s="16" t="s">
        <v>45</v>
      </c>
      <c r="C33" s="16" t="s">
        <v>64</v>
      </c>
      <c r="D33" s="16" t="s">
        <v>26</v>
      </c>
      <c r="E33" s="13">
        <v>23</v>
      </c>
      <c r="F33" s="13">
        <v>2</v>
      </c>
      <c r="G33" s="13"/>
      <c r="H33" s="13"/>
      <c r="I33" s="17"/>
      <c r="J33" s="17"/>
      <c r="K33" s="14">
        <f t="shared" si="0"/>
        <v>2</v>
      </c>
    </row>
    <row r="34" spans="1:11" x14ac:dyDescent="0.25">
      <c r="A34" s="14" t="s">
        <v>295</v>
      </c>
      <c r="B34" s="16" t="s">
        <v>46</v>
      </c>
      <c r="C34" s="16" t="s">
        <v>65</v>
      </c>
      <c r="D34" s="16" t="s">
        <v>16</v>
      </c>
      <c r="E34" s="13">
        <v>24</v>
      </c>
      <c r="F34" s="13">
        <v>1</v>
      </c>
      <c r="G34" s="13"/>
      <c r="H34" s="13"/>
      <c r="I34" s="17"/>
      <c r="J34" s="17"/>
      <c r="K34" s="14">
        <f t="shared" si="0"/>
        <v>1</v>
      </c>
    </row>
    <row r="35" spans="1:11" x14ac:dyDescent="0.25">
      <c r="A35" s="14" t="s">
        <v>295</v>
      </c>
      <c r="B35" s="16" t="s">
        <v>305</v>
      </c>
      <c r="C35" s="16" t="s">
        <v>306</v>
      </c>
      <c r="D35" s="16" t="s">
        <v>27</v>
      </c>
      <c r="E35" s="17"/>
      <c r="F35" s="17"/>
      <c r="G35" s="13">
        <v>23</v>
      </c>
      <c r="H35" s="13">
        <v>1</v>
      </c>
      <c r="I35" s="17"/>
      <c r="J35" s="17"/>
      <c r="K35" s="14">
        <f t="shared" si="0"/>
        <v>1</v>
      </c>
    </row>
    <row r="36" spans="1:11" x14ac:dyDescent="0.25">
      <c r="A36" s="1"/>
      <c r="G36" s="2"/>
      <c r="H36" s="2"/>
      <c r="K36" s="1"/>
    </row>
    <row r="37" spans="1:11" x14ac:dyDescent="0.25">
      <c r="A37" s="1">
        <v>35</v>
      </c>
      <c r="G37" s="2"/>
      <c r="H37" s="2"/>
      <c r="K37" s="1"/>
    </row>
    <row r="38" spans="1:11" x14ac:dyDescent="0.25">
      <c r="A38" s="1">
        <v>36</v>
      </c>
      <c r="G38" s="2"/>
      <c r="H38" s="2"/>
      <c r="K38" s="1"/>
    </row>
    <row r="39" spans="1:11" x14ac:dyDescent="0.25">
      <c r="A39" s="1">
        <v>37</v>
      </c>
      <c r="G39" s="2"/>
      <c r="H39" s="2"/>
      <c r="K39" s="1"/>
    </row>
    <row r="40" spans="1:11" x14ac:dyDescent="0.25">
      <c r="A40" s="1">
        <v>38</v>
      </c>
      <c r="G40" s="2"/>
      <c r="H40" s="2"/>
    </row>
    <row r="41" spans="1:11" x14ac:dyDescent="0.25">
      <c r="A41" s="1">
        <v>39</v>
      </c>
      <c r="G41" s="2"/>
      <c r="H41" s="2"/>
    </row>
    <row r="42" spans="1:11" x14ac:dyDescent="0.25">
      <c r="A42" s="1">
        <v>40</v>
      </c>
    </row>
  </sheetData>
  <sortState ref="A3:K35">
    <sortCondition descending="1" ref="K3:K35"/>
  </sortState>
  <mergeCells count="4">
    <mergeCell ref="E1:F1"/>
    <mergeCell ref="G1:H1"/>
    <mergeCell ref="I1:J1"/>
    <mergeCell ref="A1:D1"/>
  </mergeCells>
  <pageMargins left="0.23622047244094491" right="0.23622047244094491" top="0" bottom="0" header="0.31496062992125984" footer="0.31496062992125984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workbookViewId="0">
      <pane ySplit="1" topLeftCell="A2" activePane="bottomLeft" state="frozen"/>
      <selection pane="bottomLeft" activeCell="G1" sqref="G1:H1"/>
    </sheetView>
  </sheetViews>
  <sheetFormatPr defaultRowHeight="15" x14ac:dyDescent="0.25"/>
  <cols>
    <col min="1" max="1" width="11.7109375" style="2" customWidth="1"/>
    <col min="2" max="2" width="14.28515625" customWidth="1"/>
    <col min="3" max="3" width="18.42578125" customWidth="1"/>
    <col min="4" max="4" width="23.5703125" customWidth="1"/>
    <col min="9" max="10" width="0" hidden="1" customWidth="1"/>
  </cols>
  <sheetData>
    <row r="1" spans="1:11" ht="104.25" customHeight="1" x14ac:dyDescent="0.25">
      <c r="A1" s="35" t="s">
        <v>96</v>
      </c>
      <c r="B1" s="35"/>
      <c r="C1" s="35"/>
      <c r="D1" s="35"/>
      <c r="E1" s="33" t="s">
        <v>178</v>
      </c>
      <c r="F1" s="33"/>
      <c r="G1" s="34" t="s">
        <v>179</v>
      </c>
      <c r="H1" s="34"/>
      <c r="I1" s="34" t="s">
        <v>18</v>
      </c>
      <c r="J1" s="34"/>
      <c r="K1" s="8" t="s">
        <v>20</v>
      </c>
    </row>
    <row r="2" spans="1:11" ht="22.5" customHeight="1" x14ac:dyDescent="0.25">
      <c r="A2" s="9" t="s">
        <v>1</v>
      </c>
      <c r="B2" s="10" t="s">
        <v>2</v>
      </c>
      <c r="C2" s="10" t="s">
        <v>3</v>
      </c>
      <c r="D2" s="10" t="s">
        <v>4</v>
      </c>
      <c r="E2" s="11"/>
      <c r="F2" s="12" t="s">
        <v>19</v>
      </c>
      <c r="G2" s="13"/>
      <c r="H2" s="14" t="s">
        <v>19</v>
      </c>
      <c r="I2" s="13"/>
      <c r="J2" s="14" t="s">
        <v>19</v>
      </c>
      <c r="K2" s="13" t="s">
        <v>19</v>
      </c>
    </row>
    <row r="3" spans="1:11" x14ac:dyDescent="0.25">
      <c r="A3" s="14">
        <v>1</v>
      </c>
      <c r="B3" s="15" t="s">
        <v>12</v>
      </c>
      <c r="C3" s="16" t="s">
        <v>82</v>
      </c>
      <c r="D3" s="16" t="s">
        <v>21</v>
      </c>
      <c r="E3" s="13">
        <v>5</v>
      </c>
      <c r="F3" s="13">
        <v>21</v>
      </c>
      <c r="G3" s="13">
        <v>1</v>
      </c>
      <c r="H3" s="13">
        <v>28</v>
      </c>
      <c r="I3" s="17"/>
      <c r="J3" s="17"/>
      <c r="K3" s="14">
        <f t="shared" ref="K3:K42" si="0">SUM(F3,H3,J3)</f>
        <v>49</v>
      </c>
    </row>
    <row r="4" spans="1:11" x14ac:dyDescent="0.25">
      <c r="A4" s="14">
        <v>2</v>
      </c>
      <c r="B4" s="15" t="s">
        <v>70</v>
      </c>
      <c r="C4" s="16" t="s">
        <v>31</v>
      </c>
      <c r="D4" s="16" t="s">
        <v>16</v>
      </c>
      <c r="E4" s="13">
        <v>3</v>
      </c>
      <c r="F4" s="13">
        <v>23</v>
      </c>
      <c r="G4" s="13">
        <v>5</v>
      </c>
      <c r="H4" s="13">
        <v>24</v>
      </c>
      <c r="I4" s="17"/>
      <c r="J4" s="17"/>
      <c r="K4" s="14">
        <f t="shared" si="0"/>
        <v>47</v>
      </c>
    </row>
    <row r="5" spans="1:11" x14ac:dyDescent="0.25">
      <c r="A5" s="14" t="s">
        <v>243</v>
      </c>
      <c r="B5" s="15" t="s">
        <v>9</v>
      </c>
      <c r="C5" s="16" t="s">
        <v>50</v>
      </c>
      <c r="D5" s="16" t="s">
        <v>23</v>
      </c>
      <c r="E5" s="13">
        <v>2</v>
      </c>
      <c r="F5" s="13">
        <v>24</v>
      </c>
      <c r="G5" s="13">
        <v>8</v>
      </c>
      <c r="H5" s="13">
        <v>21</v>
      </c>
      <c r="I5" s="17"/>
      <c r="J5" s="17"/>
      <c r="K5" s="14">
        <f t="shared" si="0"/>
        <v>45</v>
      </c>
    </row>
    <row r="6" spans="1:11" x14ac:dyDescent="0.25">
      <c r="A6" s="14" t="s">
        <v>243</v>
      </c>
      <c r="B6" s="15" t="s">
        <v>71</v>
      </c>
      <c r="C6" s="16" t="s">
        <v>47</v>
      </c>
      <c r="D6" s="16" t="s">
        <v>16</v>
      </c>
      <c r="E6" s="13">
        <v>7</v>
      </c>
      <c r="F6" s="13">
        <v>19</v>
      </c>
      <c r="G6" s="13">
        <v>3</v>
      </c>
      <c r="H6" s="13">
        <v>26</v>
      </c>
      <c r="I6" s="17"/>
      <c r="J6" s="17"/>
      <c r="K6" s="14">
        <f t="shared" si="0"/>
        <v>45</v>
      </c>
    </row>
    <row r="7" spans="1:11" x14ac:dyDescent="0.25">
      <c r="A7" s="14" t="s">
        <v>243</v>
      </c>
      <c r="B7" s="15" t="s">
        <v>34</v>
      </c>
      <c r="C7" s="16" t="s">
        <v>53</v>
      </c>
      <c r="D7" s="16" t="s">
        <v>25</v>
      </c>
      <c r="E7" s="13">
        <v>8</v>
      </c>
      <c r="F7" s="13">
        <v>18</v>
      </c>
      <c r="G7" s="13">
        <v>2</v>
      </c>
      <c r="H7" s="13">
        <v>27</v>
      </c>
      <c r="I7" s="17"/>
      <c r="J7" s="17"/>
      <c r="K7" s="14">
        <f t="shared" si="0"/>
        <v>45</v>
      </c>
    </row>
    <row r="8" spans="1:11" x14ac:dyDescent="0.25">
      <c r="A8" s="14" t="s">
        <v>290</v>
      </c>
      <c r="B8" s="15" t="s">
        <v>69</v>
      </c>
      <c r="C8" s="16" t="s">
        <v>56</v>
      </c>
      <c r="D8" s="16" t="s">
        <v>26</v>
      </c>
      <c r="E8" s="13">
        <v>3</v>
      </c>
      <c r="F8" s="13">
        <v>23</v>
      </c>
      <c r="G8" s="13">
        <v>9</v>
      </c>
      <c r="H8" s="13">
        <v>20</v>
      </c>
      <c r="I8" s="17"/>
      <c r="J8" s="17"/>
      <c r="K8" s="14">
        <f t="shared" si="0"/>
        <v>43</v>
      </c>
    </row>
    <row r="9" spans="1:11" x14ac:dyDescent="0.25">
      <c r="A9" s="14" t="s">
        <v>290</v>
      </c>
      <c r="B9" s="15" t="s">
        <v>35</v>
      </c>
      <c r="C9" s="16" t="s">
        <v>54</v>
      </c>
      <c r="D9" s="16" t="s">
        <v>21</v>
      </c>
      <c r="E9" s="13">
        <v>9</v>
      </c>
      <c r="F9" s="13">
        <v>17</v>
      </c>
      <c r="G9" s="13">
        <v>3</v>
      </c>
      <c r="H9" s="13">
        <v>26</v>
      </c>
      <c r="I9" s="17"/>
      <c r="J9" s="17"/>
      <c r="K9" s="14">
        <f t="shared" si="0"/>
        <v>43</v>
      </c>
    </row>
    <row r="10" spans="1:11" x14ac:dyDescent="0.25">
      <c r="A10" s="14">
        <v>8</v>
      </c>
      <c r="B10" s="15" t="s">
        <v>73</v>
      </c>
      <c r="C10" s="16" t="s">
        <v>83</v>
      </c>
      <c r="D10" s="16" t="s">
        <v>26</v>
      </c>
      <c r="E10" s="18">
        <v>11</v>
      </c>
      <c r="F10" s="13">
        <v>15</v>
      </c>
      <c r="G10" s="13">
        <v>11</v>
      </c>
      <c r="H10" s="13">
        <v>18</v>
      </c>
      <c r="I10" s="17"/>
      <c r="J10" s="17"/>
      <c r="K10" s="14">
        <f t="shared" si="0"/>
        <v>33</v>
      </c>
    </row>
    <row r="11" spans="1:11" x14ac:dyDescent="0.25">
      <c r="A11" s="14" t="s">
        <v>291</v>
      </c>
      <c r="B11" s="15" t="s">
        <v>74</v>
      </c>
      <c r="C11" s="16" t="s">
        <v>84</v>
      </c>
      <c r="D11" s="16" t="s">
        <v>23</v>
      </c>
      <c r="E11" s="13">
        <v>12</v>
      </c>
      <c r="F11" s="13">
        <v>14</v>
      </c>
      <c r="G11" s="13">
        <v>17</v>
      </c>
      <c r="H11" s="13">
        <v>12</v>
      </c>
      <c r="I11" s="17"/>
      <c r="J11" s="17"/>
      <c r="K11" s="14">
        <f t="shared" si="0"/>
        <v>26</v>
      </c>
    </row>
    <row r="12" spans="1:11" x14ac:dyDescent="0.25">
      <c r="A12" s="14" t="s">
        <v>291</v>
      </c>
      <c r="B12" s="15" t="s">
        <v>79</v>
      </c>
      <c r="C12" s="16" t="s">
        <v>90</v>
      </c>
      <c r="D12" s="16" t="s">
        <v>24</v>
      </c>
      <c r="E12" s="13">
        <v>23</v>
      </c>
      <c r="F12" s="13">
        <v>3</v>
      </c>
      <c r="G12" s="13">
        <v>6</v>
      </c>
      <c r="H12" s="13">
        <v>23</v>
      </c>
      <c r="I12" s="17"/>
      <c r="J12" s="17"/>
      <c r="K12" s="14">
        <f t="shared" si="0"/>
        <v>26</v>
      </c>
    </row>
    <row r="13" spans="1:11" x14ac:dyDescent="0.25">
      <c r="A13" s="14">
        <v>11</v>
      </c>
      <c r="B13" s="16" t="s">
        <v>93</v>
      </c>
      <c r="C13" s="15" t="s">
        <v>55</v>
      </c>
      <c r="D13" s="16" t="s">
        <v>94</v>
      </c>
      <c r="E13" s="13">
        <v>1</v>
      </c>
      <c r="F13" s="13">
        <v>25</v>
      </c>
      <c r="G13" s="13"/>
      <c r="H13" s="13"/>
      <c r="I13" s="17"/>
      <c r="J13" s="17"/>
      <c r="K13" s="14">
        <f t="shared" si="0"/>
        <v>25</v>
      </c>
    </row>
    <row r="14" spans="1:11" x14ac:dyDescent="0.25">
      <c r="A14" s="14">
        <v>12</v>
      </c>
      <c r="B14" s="15" t="s">
        <v>41</v>
      </c>
      <c r="C14" s="16" t="s">
        <v>60</v>
      </c>
      <c r="D14" s="16" t="s">
        <v>16</v>
      </c>
      <c r="E14" s="13">
        <v>17</v>
      </c>
      <c r="F14" s="13">
        <v>9</v>
      </c>
      <c r="G14" s="13">
        <v>14</v>
      </c>
      <c r="H14" s="13">
        <v>15</v>
      </c>
      <c r="I14" s="17"/>
      <c r="J14" s="17"/>
      <c r="K14" s="14">
        <f t="shared" si="0"/>
        <v>24</v>
      </c>
    </row>
    <row r="15" spans="1:11" x14ac:dyDescent="0.25">
      <c r="A15" s="14">
        <v>13</v>
      </c>
      <c r="B15" s="15" t="s">
        <v>272</v>
      </c>
      <c r="C15" s="16" t="s">
        <v>273</v>
      </c>
      <c r="D15" s="16" t="s">
        <v>26</v>
      </c>
      <c r="E15" s="17"/>
      <c r="F15" s="17"/>
      <c r="G15" s="13">
        <v>7</v>
      </c>
      <c r="H15" s="13">
        <v>22</v>
      </c>
      <c r="I15" s="17"/>
      <c r="J15" s="17"/>
      <c r="K15" s="14">
        <f t="shared" si="0"/>
        <v>22</v>
      </c>
    </row>
    <row r="16" spans="1:11" x14ac:dyDescent="0.25">
      <c r="A16" s="14">
        <v>14</v>
      </c>
      <c r="B16" s="15" t="s">
        <v>14</v>
      </c>
      <c r="C16" s="16" t="s">
        <v>15</v>
      </c>
      <c r="D16" s="16" t="s">
        <v>16</v>
      </c>
      <c r="E16" s="13">
        <v>6</v>
      </c>
      <c r="F16" s="13">
        <v>20</v>
      </c>
      <c r="G16" s="13"/>
      <c r="H16" s="13"/>
      <c r="I16" s="17"/>
      <c r="J16" s="17"/>
      <c r="K16" s="14">
        <f t="shared" si="0"/>
        <v>20</v>
      </c>
    </row>
    <row r="17" spans="1:11" x14ac:dyDescent="0.25">
      <c r="A17" s="14" t="s">
        <v>292</v>
      </c>
      <c r="B17" s="15" t="s">
        <v>75</v>
      </c>
      <c r="C17" s="16" t="s">
        <v>85</v>
      </c>
      <c r="D17" s="16" t="s">
        <v>22</v>
      </c>
      <c r="E17" s="13">
        <v>13</v>
      </c>
      <c r="F17" s="13">
        <v>13</v>
      </c>
      <c r="G17" s="13">
        <v>23</v>
      </c>
      <c r="H17" s="13">
        <v>6</v>
      </c>
      <c r="I17" s="17"/>
      <c r="J17" s="17"/>
      <c r="K17" s="14">
        <f t="shared" si="0"/>
        <v>19</v>
      </c>
    </row>
    <row r="18" spans="1:11" x14ac:dyDescent="0.25">
      <c r="A18" s="14" t="s">
        <v>292</v>
      </c>
      <c r="B18" s="15" t="s">
        <v>274</v>
      </c>
      <c r="C18" s="16" t="s">
        <v>275</v>
      </c>
      <c r="D18" s="16" t="s">
        <v>26</v>
      </c>
      <c r="E18" s="17"/>
      <c r="F18" s="17"/>
      <c r="G18" s="13">
        <v>10</v>
      </c>
      <c r="H18" s="13">
        <v>19</v>
      </c>
      <c r="I18" s="17"/>
      <c r="J18" s="17"/>
      <c r="K18" s="14">
        <f t="shared" si="0"/>
        <v>19</v>
      </c>
    </row>
    <row r="19" spans="1:11" x14ac:dyDescent="0.25">
      <c r="A19" s="14">
        <v>17</v>
      </c>
      <c r="B19" s="15" t="s">
        <v>276</v>
      </c>
      <c r="C19" s="16" t="s">
        <v>277</v>
      </c>
      <c r="D19" s="16" t="s">
        <v>184</v>
      </c>
      <c r="E19" s="17"/>
      <c r="F19" s="17"/>
      <c r="G19" s="13">
        <v>12</v>
      </c>
      <c r="H19" s="13">
        <v>17</v>
      </c>
      <c r="I19" s="17"/>
      <c r="J19" s="17"/>
      <c r="K19" s="14">
        <f t="shared" si="0"/>
        <v>17</v>
      </c>
    </row>
    <row r="20" spans="1:11" x14ac:dyDescent="0.25">
      <c r="A20" s="14" t="s">
        <v>244</v>
      </c>
      <c r="B20" s="15" t="s">
        <v>72</v>
      </c>
      <c r="C20" s="16" t="s">
        <v>63</v>
      </c>
      <c r="D20" s="16" t="s">
        <v>29</v>
      </c>
      <c r="E20" s="13">
        <v>10</v>
      </c>
      <c r="F20" s="13">
        <v>16</v>
      </c>
      <c r="G20" s="13"/>
      <c r="H20" s="13"/>
      <c r="I20" s="17"/>
      <c r="J20" s="17"/>
      <c r="K20" s="14">
        <f t="shared" si="0"/>
        <v>16</v>
      </c>
    </row>
    <row r="21" spans="1:11" x14ac:dyDescent="0.25">
      <c r="A21" s="14" t="s">
        <v>244</v>
      </c>
      <c r="B21" s="15" t="s">
        <v>101</v>
      </c>
      <c r="C21" s="16" t="s">
        <v>278</v>
      </c>
      <c r="D21" s="16" t="s">
        <v>99</v>
      </c>
      <c r="E21" s="17"/>
      <c r="F21" s="17"/>
      <c r="G21" s="13">
        <v>13</v>
      </c>
      <c r="H21" s="13">
        <v>16</v>
      </c>
      <c r="I21" s="17"/>
      <c r="J21" s="17"/>
      <c r="K21" s="14">
        <f t="shared" si="0"/>
        <v>16</v>
      </c>
    </row>
    <row r="22" spans="1:11" x14ac:dyDescent="0.25">
      <c r="A22" s="14">
        <v>20</v>
      </c>
      <c r="B22" s="15" t="s">
        <v>40</v>
      </c>
      <c r="C22" s="16" t="s">
        <v>59</v>
      </c>
      <c r="D22" s="16" t="s">
        <v>26</v>
      </c>
      <c r="E22" s="13">
        <v>18</v>
      </c>
      <c r="F22" s="13">
        <v>8</v>
      </c>
      <c r="G22" s="13">
        <v>22</v>
      </c>
      <c r="H22" s="13">
        <v>7</v>
      </c>
      <c r="I22" s="17"/>
      <c r="J22" s="17"/>
      <c r="K22" s="14">
        <f t="shared" si="0"/>
        <v>15</v>
      </c>
    </row>
    <row r="23" spans="1:11" x14ac:dyDescent="0.25">
      <c r="A23" s="14">
        <v>21</v>
      </c>
      <c r="B23" s="15" t="s">
        <v>110</v>
      </c>
      <c r="C23" s="16" t="s">
        <v>15</v>
      </c>
      <c r="D23" s="16" t="s">
        <v>26</v>
      </c>
      <c r="E23" s="17"/>
      <c r="F23" s="17"/>
      <c r="G23" s="13">
        <v>15</v>
      </c>
      <c r="H23" s="13">
        <v>14</v>
      </c>
      <c r="I23" s="17"/>
      <c r="J23" s="17"/>
      <c r="K23" s="14">
        <f t="shared" si="0"/>
        <v>14</v>
      </c>
    </row>
    <row r="24" spans="1:11" x14ac:dyDescent="0.25">
      <c r="A24" s="14">
        <v>22</v>
      </c>
      <c r="B24" s="15" t="s">
        <v>253</v>
      </c>
      <c r="C24" s="16" t="s">
        <v>252</v>
      </c>
      <c r="D24" s="16" t="s">
        <v>23</v>
      </c>
      <c r="E24" s="17"/>
      <c r="F24" s="17"/>
      <c r="G24" s="13">
        <v>16</v>
      </c>
      <c r="H24" s="13">
        <v>13</v>
      </c>
      <c r="I24" s="17"/>
      <c r="J24" s="17"/>
      <c r="K24" s="14">
        <f t="shared" si="0"/>
        <v>13</v>
      </c>
    </row>
    <row r="25" spans="1:11" x14ac:dyDescent="0.25">
      <c r="A25" s="14">
        <v>23</v>
      </c>
      <c r="B25" s="15" t="s">
        <v>76</v>
      </c>
      <c r="C25" s="16" t="s">
        <v>86</v>
      </c>
      <c r="D25" s="16" t="s">
        <v>66</v>
      </c>
      <c r="E25" s="13">
        <v>14</v>
      </c>
      <c r="F25" s="13">
        <v>12</v>
      </c>
      <c r="G25" s="13"/>
      <c r="H25" s="13"/>
      <c r="I25" s="17"/>
      <c r="J25" s="17"/>
      <c r="K25" s="14">
        <f t="shared" si="0"/>
        <v>12</v>
      </c>
    </row>
    <row r="26" spans="1:11" x14ac:dyDescent="0.25">
      <c r="A26" s="14" t="s">
        <v>293</v>
      </c>
      <c r="B26" s="15" t="s">
        <v>46</v>
      </c>
      <c r="C26" s="16" t="s">
        <v>65</v>
      </c>
      <c r="D26" s="16" t="s">
        <v>16</v>
      </c>
      <c r="E26" s="13">
        <v>15</v>
      </c>
      <c r="F26" s="13">
        <v>11</v>
      </c>
      <c r="G26" s="13"/>
      <c r="H26" s="13"/>
      <c r="I26" s="17"/>
      <c r="J26" s="17"/>
      <c r="K26" s="14">
        <f t="shared" si="0"/>
        <v>11</v>
      </c>
    </row>
    <row r="27" spans="1:11" x14ac:dyDescent="0.25">
      <c r="A27" s="14" t="s">
        <v>293</v>
      </c>
      <c r="B27" s="15" t="s">
        <v>279</v>
      </c>
      <c r="C27" s="16" t="s">
        <v>280</v>
      </c>
      <c r="D27" s="16" t="s">
        <v>26</v>
      </c>
      <c r="E27" s="17"/>
      <c r="F27" s="17"/>
      <c r="G27" s="13">
        <v>18</v>
      </c>
      <c r="H27" s="13">
        <v>11</v>
      </c>
      <c r="I27" s="17"/>
      <c r="J27" s="17"/>
      <c r="K27" s="14">
        <f t="shared" si="0"/>
        <v>11</v>
      </c>
    </row>
    <row r="28" spans="1:11" x14ac:dyDescent="0.25">
      <c r="A28" s="14" t="s">
        <v>294</v>
      </c>
      <c r="B28" s="15" t="s">
        <v>77</v>
      </c>
      <c r="C28" s="16" t="s">
        <v>87</v>
      </c>
      <c r="D28" s="16" t="s">
        <v>67</v>
      </c>
      <c r="E28" s="13">
        <v>16</v>
      </c>
      <c r="F28" s="13">
        <v>10</v>
      </c>
      <c r="G28" s="13"/>
      <c r="H28" s="13"/>
      <c r="I28" s="17"/>
      <c r="J28" s="17"/>
      <c r="K28" s="14">
        <f t="shared" si="0"/>
        <v>10</v>
      </c>
    </row>
    <row r="29" spans="1:11" x14ac:dyDescent="0.25">
      <c r="A29" s="14" t="s">
        <v>294</v>
      </c>
      <c r="B29" s="15" t="s">
        <v>269</v>
      </c>
      <c r="C29" s="16" t="s">
        <v>281</v>
      </c>
      <c r="D29" s="16" t="s">
        <v>26</v>
      </c>
      <c r="E29" s="17"/>
      <c r="F29" s="17"/>
      <c r="G29" s="13">
        <v>19</v>
      </c>
      <c r="H29" s="13">
        <v>10</v>
      </c>
      <c r="I29" s="17"/>
      <c r="J29" s="17"/>
      <c r="K29" s="14">
        <f t="shared" si="0"/>
        <v>10</v>
      </c>
    </row>
    <row r="30" spans="1:11" x14ac:dyDescent="0.25">
      <c r="A30" s="14">
        <v>28</v>
      </c>
      <c r="B30" s="15" t="s">
        <v>236</v>
      </c>
      <c r="C30" s="16" t="s">
        <v>282</v>
      </c>
      <c r="D30" s="16" t="s">
        <v>24</v>
      </c>
      <c r="E30" s="17"/>
      <c r="F30" s="17"/>
      <c r="G30" s="13">
        <v>20</v>
      </c>
      <c r="H30" s="13">
        <v>9</v>
      </c>
      <c r="I30" s="17"/>
      <c r="J30" s="17"/>
      <c r="K30" s="14">
        <f t="shared" si="0"/>
        <v>9</v>
      </c>
    </row>
    <row r="31" spans="1:11" x14ac:dyDescent="0.25">
      <c r="A31" s="14">
        <v>29</v>
      </c>
      <c r="B31" s="15" t="s">
        <v>250</v>
      </c>
      <c r="C31" s="16" t="s">
        <v>251</v>
      </c>
      <c r="D31" s="16" t="s">
        <v>184</v>
      </c>
      <c r="E31" s="17"/>
      <c r="F31" s="17"/>
      <c r="G31" s="13">
        <v>21</v>
      </c>
      <c r="H31" s="13">
        <v>8</v>
      </c>
      <c r="I31" s="17"/>
      <c r="J31" s="17"/>
      <c r="K31" s="14">
        <f t="shared" si="0"/>
        <v>8</v>
      </c>
    </row>
    <row r="32" spans="1:11" x14ac:dyDescent="0.25">
      <c r="A32" s="14">
        <v>30</v>
      </c>
      <c r="B32" s="15" t="s">
        <v>45</v>
      </c>
      <c r="C32" s="16" t="s">
        <v>64</v>
      </c>
      <c r="D32" s="16" t="s">
        <v>26</v>
      </c>
      <c r="E32" s="13">
        <v>19</v>
      </c>
      <c r="F32" s="13">
        <v>7</v>
      </c>
      <c r="G32" s="13"/>
      <c r="H32" s="13"/>
      <c r="I32" s="17"/>
      <c r="J32" s="17"/>
      <c r="K32" s="14">
        <f t="shared" si="0"/>
        <v>7</v>
      </c>
    </row>
    <row r="33" spans="1:11" x14ac:dyDescent="0.25">
      <c r="A33" s="14">
        <v>31</v>
      </c>
      <c r="B33" s="15" t="s">
        <v>78</v>
      </c>
      <c r="C33" s="16" t="s">
        <v>88</v>
      </c>
      <c r="D33" s="16" t="s">
        <v>68</v>
      </c>
      <c r="E33" s="13">
        <v>20</v>
      </c>
      <c r="F33" s="13">
        <v>6</v>
      </c>
      <c r="G33" s="13"/>
      <c r="H33" s="13"/>
      <c r="I33" s="17"/>
      <c r="J33" s="17"/>
      <c r="K33" s="14">
        <f t="shared" si="0"/>
        <v>6</v>
      </c>
    </row>
    <row r="34" spans="1:11" x14ac:dyDescent="0.25">
      <c r="A34" s="14" t="s">
        <v>295</v>
      </c>
      <c r="B34" s="15" t="s">
        <v>32</v>
      </c>
      <c r="C34" s="16" t="s">
        <v>89</v>
      </c>
      <c r="D34" s="16" t="s">
        <v>68</v>
      </c>
      <c r="E34" s="13">
        <v>21</v>
      </c>
      <c r="F34" s="13">
        <v>5</v>
      </c>
      <c r="G34" s="13"/>
      <c r="H34" s="13"/>
      <c r="I34" s="17"/>
      <c r="J34" s="17"/>
      <c r="K34" s="14">
        <f t="shared" si="0"/>
        <v>5</v>
      </c>
    </row>
    <row r="35" spans="1:11" x14ac:dyDescent="0.25">
      <c r="A35" s="14" t="s">
        <v>295</v>
      </c>
      <c r="B35" s="15" t="s">
        <v>283</v>
      </c>
      <c r="C35" s="16" t="s">
        <v>284</v>
      </c>
      <c r="D35" s="16" t="s">
        <v>184</v>
      </c>
      <c r="E35" s="17"/>
      <c r="F35" s="17"/>
      <c r="G35" s="13">
        <v>24</v>
      </c>
      <c r="H35" s="13">
        <v>5</v>
      </c>
      <c r="I35" s="17"/>
      <c r="J35" s="17"/>
      <c r="K35" s="14">
        <f t="shared" si="0"/>
        <v>5</v>
      </c>
    </row>
    <row r="36" spans="1:11" x14ac:dyDescent="0.25">
      <c r="A36" s="14" t="s">
        <v>296</v>
      </c>
      <c r="B36" s="15" t="s">
        <v>43</v>
      </c>
      <c r="C36" s="16" t="s">
        <v>62</v>
      </c>
      <c r="D36" s="16" t="s">
        <v>16</v>
      </c>
      <c r="E36" s="13">
        <v>22</v>
      </c>
      <c r="F36" s="13">
        <v>4</v>
      </c>
      <c r="G36" s="13"/>
      <c r="H36" s="13"/>
      <c r="I36" s="17"/>
      <c r="J36" s="17"/>
      <c r="K36" s="14">
        <f t="shared" si="0"/>
        <v>4</v>
      </c>
    </row>
    <row r="37" spans="1:11" x14ac:dyDescent="0.25">
      <c r="A37" s="14" t="s">
        <v>296</v>
      </c>
      <c r="B37" s="15" t="s">
        <v>285</v>
      </c>
      <c r="C37" s="16" t="s">
        <v>286</v>
      </c>
      <c r="D37" s="16" t="s">
        <v>184</v>
      </c>
      <c r="E37" s="17"/>
      <c r="F37" s="17"/>
      <c r="G37" s="13">
        <v>25</v>
      </c>
      <c r="H37" s="13">
        <v>4</v>
      </c>
      <c r="I37" s="17"/>
      <c r="J37" s="17"/>
      <c r="K37" s="14">
        <f t="shared" si="0"/>
        <v>4</v>
      </c>
    </row>
    <row r="38" spans="1:11" x14ac:dyDescent="0.25">
      <c r="A38" s="14">
        <v>36</v>
      </c>
      <c r="B38" s="15" t="s">
        <v>265</v>
      </c>
      <c r="C38" s="16" t="s">
        <v>266</v>
      </c>
      <c r="D38" s="16" t="s">
        <v>66</v>
      </c>
      <c r="E38" s="17"/>
      <c r="F38" s="17"/>
      <c r="G38" s="13">
        <v>26</v>
      </c>
      <c r="H38" s="13">
        <v>3</v>
      </c>
      <c r="I38" s="17"/>
      <c r="J38" s="17"/>
      <c r="K38" s="14">
        <f t="shared" si="0"/>
        <v>3</v>
      </c>
    </row>
    <row r="39" spans="1:11" x14ac:dyDescent="0.25">
      <c r="A39" s="14" t="s">
        <v>297</v>
      </c>
      <c r="B39" s="15" t="s">
        <v>80</v>
      </c>
      <c r="C39" s="16" t="s">
        <v>91</v>
      </c>
      <c r="D39" s="16" t="s">
        <v>22</v>
      </c>
      <c r="E39" s="13">
        <v>24</v>
      </c>
      <c r="F39" s="13">
        <v>2</v>
      </c>
      <c r="G39" s="13"/>
      <c r="H39" s="13"/>
      <c r="I39" s="17"/>
      <c r="J39" s="17"/>
      <c r="K39" s="14">
        <f t="shared" si="0"/>
        <v>2</v>
      </c>
    </row>
    <row r="40" spans="1:11" x14ac:dyDescent="0.25">
      <c r="A40" s="14" t="s">
        <v>297</v>
      </c>
      <c r="B40" s="15" t="s">
        <v>189</v>
      </c>
      <c r="C40" s="16" t="s">
        <v>287</v>
      </c>
      <c r="D40" s="16" t="s">
        <v>26</v>
      </c>
      <c r="E40" s="17"/>
      <c r="F40" s="17"/>
      <c r="G40" s="13">
        <v>27</v>
      </c>
      <c r="H40" s="13">
        <v>2</v>
      </c>
      <c r="I40" s="17"/>
      <c r="J40" s="17"/>
      <c r="K40" s="14">
        <f t="shared" si="0"/>
        <v>2</v>
      </c>
    </row>
    <row r="41" spans="1:11" x14ac:dyDescent="0.25">
      <c r="A41" s="14" t="s">
        <v>298</v>
      </c>
      <c r="B41" s="15" t="s">
        <v>81</v>
      </c>
      <c r="C41" s="16" t="s">
        <v>92</v>
      </c>
      <c r="D41" s="16" t="s">
        <v>28</v>
      </c>
      <c r="E41" s="13">
        <v>25</v>
      </c>
      <c r="F41" s="13">
        <v>1</v>
      </c>
      <c r="G41" s="13"/>
      <c r="H41" s="13"/>
      <c r="I41" s="17"/>
      <c r="J41" s="17"/>
      <c r="K41" s="14">
        <f t="shared" si="0"/>
        <v>1</v>
      </c>
    </row>
    <row r="42" spans="1:11" x14ac:dyDescent="0.25">
      <c r="A42" s="14" t="s">
        <v>298</v>
      </c>
      <c r="B42" s="15" t="s">
        <v>288</v>
      </c>
      <c r="C42" s="16" t="s">
        <v>289</v>
      </c>
      <c r="D42" s="16" t="s">
        <v>184</v>
      </c>
      <c r="E42" s="17"/>
      <c r="F42" s="17"/>
      <c r="G42" s="13">
        <v>28</v>
      </c>
      <c r="H42" s="13">
        <v>1</v>
      </c>
      <c r="I42" s="17"/>
      <c r="J42" s="17"/>
      <c r="K42" s="14">
        <f t="shared" si="0"/>
        <v>1</v>
      </c>
    </row>
  </sheetData>
  <sortState ref="A3:K42">
    <sortCondition descending="1" ref="K3:K42"/>
  </sortState>
  <mergeCells count="4">
    <mergeCell ref="A1:D1"/>
    <mergeCell ref="E1:F1"/>
    <mergeCell ref="G1:H1"/>
    <mergeCell ref="I1:J1"/>
  </mergeCells>
  <pageMargins left="0.25" right="0.25" top="0.75" bottom="0.75" header="0.3" footer="0.3"/>
  <pageSetup paperSize="9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selection sqref="A1:K25"/>
    </sheetView>
  </sheetViews>
  <sheetFormatPr defaultRowHeight="15" x14ac:dyDescent="0.25"/>
  <cols>
    <col min="1" max="1" width="11.7109375" customWidth="1"/>
    <col min="2" max="2" width="21.140625" customWidth="1"/>
    <col min="3" max="3" width="21.28515625" customWidth="1"/>
    <col min="4" max="4" width="26.7109375" customWidth="1"/>
    <col min="9" max="10" width="0" hidden="1" customWidth="1"/>
  </cols>
  <sheetData>
    <row r="1" spans="1:11" ht="112.5" customHeight="1" x14ac:dyDescent="0.25">
      <c r="A1" s="35" t="s">
        <v>97</v>
      </c>
      <c r="B1" s="35"/>
      <c r="C1" s="35"/>
      <c r="D1" s="35"/>
      <c r="E1" s="33" t="s">
        <v>8</v>
      </c>
      <c r="F1" s="33"/>
      <c r="G1" s="33" t="s">
        <v>221</v>
      </c>
      <c r="H1" s="33"/>
      <c r="I1" s="34" t="s">
        <v>18</v>
      </c>
      <c r="J1" s="34"/>
      <c r="K1" s="8" t="s">
        <v>20</v>
      </c>
    </row>
    <row r="2" spans="1:11" ht="15.75" x14ac:dyDescent="0.25">
      <c r="A2" s="9" t="s">
        <v>1</v>
      </c>
      <c r="B2" s="10" t="s">
        <v>2</v>
      </c>
      <c r="C2" s="10" t="s">
        <v>3</v>
      </c>
      <c r="D2" s="10" t="s">
        <v>4</v>
      </c>
      <c r="E2" s="11"/>
      <c r="F2" s="12" t="s">
        <v>19</v>
      </c>
      <c r="G2" s="13"/>
      <c r="H2" s="14" t="s">
        <v>19</v>
      </c>
      <c r="I2" s="13"/>
      <c r="J2" s="14" t="s">
        <v>19</v>
      </c>
      <c r="K2" s="13"/>
    </row>
    <row r="3" spans="1:11" x14ac:dyDescent="0.25">
      <c r="A3" s="14">
        <v>1</v>
      </c>
      <c r="B3" s="16" t="s">
        <v>101</v>
      </c>
      <c r="C3" s="15" t="s">
        <v>100</v>
      </c>
      <c r="D3" s="16" t="s">
        <v>99</v>
      </c>
      <c r="E3" s="13">
        <v>1</v>
      </c>
      <c r="F3" s="30">
        <v>10</v>
      </c>
      <c r="G3" s="13">
        <v>2</v>
      </c>
      <c r="H3" s="30">
        <v>19</v>
      </c>
      <c r="I3" s="17"/>
      <c r="J3" s="31"/>
      <c r="K3" s="32">
        <f t="shared" ref="K3:K25" si="0">SUM(F3,H3,J3)</f>
        <v>29</v>
      </c>
    </row>
    <row r="4" spans="1:11" x14ac:dyDescent="0.25">
      <c r="A4" s="14">
        <v>2</v>
      </c>
      <c r="B4" s="15" t="s">
        <v>104</v>
      </c>
      <c r="C4" s="16" t="s">
        <v>83</v>
      </c>
      <c r="D4" s="16" t="s">
        <v>26</v>
      </c>
      <c r="E4" s="13">
        <v>3</v>
      </c>
      <c r="F4" s="30">
        <v>8</v>
      </c>
      <c r="G4" s="13">
        <v>1</v>
      </c>
      <c r="H4" s="30">
        <v>20</v>
      </c>
      <c r="I4" s="17"/>
      <c r="J4" s="31"/>
      <c r="K4" s="32">
        <f t="shared" si="0"/>
        <v>28</v>
      </c>
    </row>
    <row r="5" spans="1:11" x14ac:dyDescent="0.25">
      <c r="A5" s="14">
        <v>3</v>
      </c>
      <c r="B5" s="15" t="s">
        <v>33</v>
      </c>
      <c r="C5" s="16" t="s">
        <v>58</v>
      </c>
      <c r="D5" s="16" t="s">
        <v>108</v>
      </c>
      <c r="E5" s="13">
        <v>6</v>
      </c>
      <c r="F5" s="30">
        <v>5</v>
      </c>
      <c r="G5" s="13">
        <v>3</v>
      </c>
      <c r="H5" s="30">
        <v>18</v>
      </c>
      <c r="I5" s="17"/>
      <c r="J5" s="31"/>
      <c r="K5" s="32">
        <f t="shared" si="0"/>
        <v>23</v>
      </c>
    </row>
    <row r="6" spans="1:11" x14ac:dyDescent="0.25">
      <c r="A6" s="14">
        <v>4</v>
      </c>
      <c r="B6" s="15" t="s">
        <v>74</v>
      </c>
      <c r="C6" s="16" t="s">
        <v>84</v>
      </c>
      <c r="D6" s="16" t="s">
        <v>105</v>
      </c>
      <c r="E6" s="13">
        <v>3</v>
      </c>
      <c r="F6" s="30">
        <v>8</v>
      </c>
      <c r="G6" s="13">
        <v>7</v>
      </c>
      <c r="H6" s="30">
        <v>14</v>
      </c>
      <c r="I6" s="17"/>
      <c r="J6" s="31"/>
      <c r="K6" s="32">
        <f t="shared" si="0"/>
        <v>22</v>
      </c>
    </row>
    <row r="7" spans="1:11" x14ac:dyDescent="0.25">
      <c r="A7" s="14">
        <v>5</v>
      </c>
      <c r="B7" s="15" t="s">
        <v>109</v>
      </c>
      <c r="C7" s="16" t="s">
        <v>91</v>
      </c>
      <c r="D7" s="15" t="s">
        <v>22</v>
      </c>
      <c r="E7" s="13">
        <v>7</v>
      </c>
      <c r="F7" s="30">
        <v>4</v>
      </c>
      <c r="G7" s="13">
        <v>5</v>
      </c>
      <c r="H7" s="30">
        <v>16</v>
      </c>
      <c r="I7" s="17"/>
      <c r="J7" s="31"/>
      <c r="K7" s="32">
        <f t="shared" si="0"/>
        <v>20</v>
      </c>
    </row>
    <row r="8" spans="1:11" x14ac:dyDescent="0.25">
      <c r="A8" s="14">
        <v>6</v>
      </c>
      <c r="B8" s="15" t="s">
        <v>206</v>
      </c>
      <c r="C8" s="16" t="s">
        <v>249</v>
      </c>
      <c r="D8" s="16" t="s">
        <v>29</v>
      </c>
      <c r="E8" s="18"/>
      <c r="F8" s="13"/>
      <c r="G8" s="13">
        <v>3</v>
      </c>
      <c r="H8" s="13">
        <v>18</v>
      </c>
      <c r="I8" s="17"/>
      <c r="J8" s="17"/>
      <c r="K8" s="32">
        <f t="shared" si="0"/>
        <v>18</v>
      </c>
    </row>
    <row r="9" spans="1:11" x14ac:dyDescent="0.25">
      <c r="A9" s="14">
        <v>7</v>
      </c>
      <c r="B9" s="15" t="s">
        <v>106</v>
      </c>
      <c r="C9" s="16" t="s">
        <v>107</v>
      </c>
      <c r="D9" s="16" t="s">
        <v>108</v>
      </c>
      <c r="E9" s="13">
        <v>5</v>
      </c>
      <c r="F9" s="30">
        <v>6</v>
      </c>
      <c r="G9" s="13">
        <v>10</v>
      </c>
      <c r="H9" s="30">
        <v>11</v>
      </c>
      <c r="I9" s="17"/>
      <c r="J9" s="31"/>
      <c r="K9" s="32">
        <f t="shared" si="0"/>
        <v>17</v>
      </c>
    </row>
    <row r="10" spans="1:11" x14ac:dyDescent="0.25">
      <c r="A10" s="14">
        <v>8</v>
      </c>
      <c r="B10" s="15" t="s">
        <v>250</v>
      </c>
      <c r="C10" s="16" t="s">
        <v>251</v>
      </c>
      <c r="D10" s="16" t="s">
        <v>184</v>
      </c>
      <c r="E10" s="13"/>
      <c r="F10" s="13"/>
      <c r="G10" s="13">
        <v>6</v>
      </c>
      <c r="H10" s="13">
        <v>15</v>
      </c>
      <c r="I10" s="17"/>
      <c r="J10" s="17"/>
      <c r="K10" s="32">
        <f t="shared" si="0"/>
        <v>15</v>
      </c>
    </row>
    <row r="11" spans="1:11" x14ac:dyDescent="0.25">
      <c r="A11" s="14">
        <v>9</v>
      </c>
      <c r="B11" s="15" t="s">
        <v>253</v>
      </c>
      <c r="C11" s="16" t="s">
        <v>252</v>
      </c>
      <c r="D11" s="16" t="s">
        <v>105</v>
      </c>
      <c r="E11" s="13"/>
      <c r="F11" s="13"/>
      <c r="G11" s="13">
        <v>8</v>
      </c>
      <c r="H11" s="13">
        <v>13</v>
      </c>
      <c r="I11" s="17"/>
      <c r="J11" s="17"/>
      <c r="K11" s="32">
        <f t="shared" si="0"/>
        <v>13</v>
      </c>
    </row>
    <row r="12" spans="1:11" x14ac:dyDescent="0.25">
      <c r="A12" s="14">
        <v>10</v>
      </c>
      <c r="B12" s="15" t="s">
        <v>254</v>
      </c>
      <c r="C12" s="16" t="s">
        <v>255</v>
      </c>
      <c r="D12" s="16" t="s">
        <v>192</v>
      </c>
      <c r="E12" s="13"/>
      <c r="F12" s="13"/>
      <c r="G12" s="13">
        <v>9</v>
      </c>
      <c r="H12" s="13">
        <v>12</v>
      </c>
      <c r="I12" s="17"/>
      <c r="J12" s="17"/>
      <c r="K12" s="32">
        <f t="shared" si="0"/>
        <v>12</v>
      </c>
    </row>
    <row r="13" spans="1:11" x14ac:dyDescent="0.25">
      <c r="A13" s="14">
        <v>11</v>
      </c>
      <c r="B13" s="15" t="s">
        <v>103</v>
      </c>
      <c r="C13" s="16" t="s">
        <v>102</v>
      </c>
      <c r="D13" s="16" t="s">
        <v>26</v>
      </c>
      <c r="E13" s="13">
        <v>2</v>
      </c>
      <c r="F13" s="30">
        <v>9</v>
      </c>
      <c r="G13" s="13">
        <v>19</v>
      </c>
      <c r="H13" s="30">
        <v>2</v>
      </c>
      <c r="I13" s="17"/>
      <c r="J13" s="31"/>
      <c r="K13" s="32">
        <f t="shared" si="0"/>
        <v>11</v>
      </c>
    </row>
    <row r="14" spans="1:11" x14ac:dyDescent="0.25">
      <c r="A14" s="14">
        <v>12</v>
      </c>
      <c r="B14" s="15" t="s">
        <v>258</v>
      </c>
      <c r="C14" s="16" t="s">
        <v>259</v>
      </c>
      <c r="D14" s="16" t="s">
        <v>192</v>
      </c>
      <c r="E14" s="13"/>
      <c r="F14" s="13"/>
      <c r="G14" s="13">
        <v>12</v>
      </c>
      <c r="H14" s="13">
        <v>9</v>
      </c>
      <c r="I14" s="17"/>
      <c r="J14" s="17"/>
      <c r="K14" s="32">
        <f t="shared" si="0"/>
        <v>9</v>
      </c>
    </row>
    <row r="15" spans="1:11" x14ac:dyDescent="0.25">
      <c r="A15" s="14">
        <v>13</v>
      </c>
      <c r="B15" s="15" t="s">
        <v>260</v>
      </c>
      <c r="C15" s="16" t="s">
        <v>261</v>
      </c>
      <c r="D15" s="16" t="s">
        <v>184</v>
      </c>
      <c r="E15" s="13"/>
      <c r="F15" s="13"/>
      <c r="G15" s="13">
        <v>13</v>
      </c>
      <c r="H15" s="13">
        <v>8</v>
      </c>
      <c r="I15" s="17"/>
      <c r="J15" s="17"/>
      <c r="K15" s="32">
        <f t="shared" si="0"/>
        <v>8</v>
      </c>
    </row>
    <row r="16" spans="1:11" x14ac:dyDescent="0.25">
      <c r="A16" s="14">
        <v>14</v>
      </c>
      <c r="B16" s="15" t="s">
        <v>262</v>
      </c>
      <c r="C16" s="16" t="s">
        <v>263</v>
      </c>
      <c r="D16" s="16" t="s">
        <v>184</v>
      </c>
      <c r="E16" s="13"/>
      <c r="F16" s="13"/>
      <c r="G16" s="13">
        <v>14</v>
      </c>
      <c r="H16" s="13">
        <v>7</v>
      </c>
      <c r="I16" s="17"/>
      <c r="J16" s="17"/>
      <c r="K16" s="32">
        <f t="shared" si="0"/>
        <v>7</v>
      </c>
    </row>
    <row r="17" spans="1:11" x14ac:dyDescent="0.25">
      <c r="A17" s="14">
        <v>15</v>
      </c>
      <c r="B17" s="15" t="s">
        <v>71</v>
      </c>
      <c r="C17" s="16" t="s">
        <v>264</v>
      </c>
      <c r="D17" s="16" t="s">
        <v>184</v>
      </c>
      <c r="E17" s="13"/>
      <c r="F17" s="13"/>
      <c r="G17" s="13">
        <v>15</v>
      </c>
      <c r="H17" s="13">
        <v>6</v>
      </c>
      <c r="I17" s="17"/>
      <c r="J17" s="17"/>
      <c r="K17" s="32">
        <f t="shared" si="0"/>
        <v>6</v>
      </c>
    </row>
    <row r="18" spans="1:11" x14ac:dyDescent="0.25">
      <c r="A18" s="14">
        <v>16</v>
      </c>
      <c r="B18" s="15" t="s">
        <v>265</v>
      </c>
      <c r="C18" s="16" t="s">
        <v>266</v>
      </c>
      <c r="D18" s="16" t="s">
        <v>116</v>
      </c>
      <c r="E18" s="13"/>
      <c r="F18" s="13"/>
      <c r="G18" s="13">
        <v>16</v>
      </c>
      <c r="H18" s="13">
        <v>5</v>
      </c>
      <c r="I18" s="17"/>
      <c r="J18" s="17"/>
      <c r="K18" s="32">
        <f t="shared" si="0"/>
        <v>5</v>
      </c>
    </row>
    <row r="19" spans="1:11" x14ac:dyDescent="0.25">
      <c r="A19" s="14">
        <v>17</v>
      </c>
      <c r="B19" s="15" t="s">
        <v>267</v>
      </c>
      <c r="C19" s="16" t="s">
        <v>268</v>
      </c>
      <c r="D19" s="16" t="s">
        <v>184</v>
      </c>
      <c r="E19" s="13"/>
      <c r="F19" s="13"/>
      <c r="G19" s="13">
        <v>17</v>
      </c>
      <c r="H19" s="13">
        <v>4</v>
      </c>
      <c r="I19" s="17"/>
      <c r="J19" s="17"/>
      <c r="K19" s="32">
        <f t="shared" si="0"/>
        <v>4</v>
      </c>
    </row>
    <row r="20" spans="1:11" x14ac:dyDescent="0.25">
      <c r="A20" s="14" t="s">
        <v>244</v>
      </c>
      <c r="B20" s="15" t="s">
        <v>110</v>
      </c>
      <c r="C20" s="16" t="s">
        <v>111</v>
      </c>
      <c r="D20" s="16" t="s">
        <v>116</v>
      </c>
      <c r="E20" s="13">
        <v>8</v>
      </c>
      <c r="F20" s="30">
        <v>3</v>
      </c>
      <c r="G20" s="13"/>
      <c r="H20" s="30"/>
      <c r="I20" s="17"/>
      <c r="J20" s="31"/>
      <c r="K20" s="32">
        <f t="shared" si="0"/>
        <v>3</v>
      </c>
    </row>
    <row r="21" spans="1:11" x14ac:dyDescent="0.25">
      <c r="A21" s="14" t="s">
        <v>244</v>
      </c>
      <c r="B21" s="15" t="s">
        <v>269</v>
      </c>
      <c r="C21" s="16" t="s">
        <v>60</v>
      </c>
      <c r="D21" s="16" t="s">
        <v>26</v>
      </c>
      <c r="E21" s="13"/>
      <c r="F21" s="13"/>
      <c r="G21" s="13">
        <v>18</v>
      </c>
      <c r="H21" s="13">
        <v>3</v>
      </c>
      <c r="I21" s="17"/>
      <c r="J21" s="17"/>
      <c r="K21" s="32">
        <f t="shared" si="0"/>
        <v>3</v>
      </c>
    </row>
    <row r="22" spans="1:11" x14ac:dyDescent="0.25">
      <c r="A22" s="14">
        <v>20</v>
      </c>
      <c r="B22" s="15" t="s">
        <v>112</v>
      </c>
      <c r="C22" s="16" t="s">
        <v>113</v>
      </c>
      <c r="D22" s="16" t="s">
        <v>99</v>
      </c>
      <c r="E22" s="13">
        <v>9</v>
      </c>
      <c r="F22" s="30">
        <v>2</v>
      </c>
      <c r="G22" s="13"/>
      <c r="H22" s="30"/>
      <c r="I22" s="17"/>
      <c r="J22" s="31"/>
      <c r="K22" s="32">
        <f t="shared" si="0"/>
        <v>2</v>
      </c>
    </row>
    <row r="23" spans="1:11" x14ac:dyDescent="0.25">
      <c r="A23" s="14" t="s">
        <v>271</v>
      </c>
      <c r="B23" s="15" t="s">
        <v>114</v>
      </c>
      <c r="C23" s="16" t="s">
        <v>115</v>
      </c>
      <c r="D23" s="16" t="s">
        <v>116</v>
      </c>
      <c r="E23" s="13">
        <v>10</v>
      </c>
      <c r="F23" s="30">
        <v>1</v>
      </c>
      <c r="G23" s="13"/>
      <c r="H23" s="30"/>
      <c r="I23" s="17"/>
      <c r="J23" s="31"/>
      <c r="K23" s="32">
        <f t="shared" si="0"/>
        <v>1</v>
      </c>
    </row>
    <row r="24" spans="1:11" x14ac:dyDescent="0.25">
      <c r="A24" s="14" t="s">
        <v>271</v>
      </c>
      <c r="B24" s="15" t="s">
        <v>256</v>
      </c>
      <c r="C24" s="16" t="s">
        <v>257</v>
      </c>
      <c r="D24" s="16" t="s">
        <v>192</v>
      </c>
      <c r="E24" s="13"/>
      <c r="F24" s="13"/>
      <c r="G24" s="13">
        <v>11</v>
      </c>
      <c r="H24" s="13">
        <v>10</v>
      </c>
      <c r="I24" s="17"/>
      <c r="J24" s="17"/>
      <c r="K24" s="32">
        <f t="shared" si="0"/>
        <v>10</v>
      </c>
    </row>
    <row r="25" spans="1:11" x14ac:dyDescent="0.25">
      <c r="A25" s="14" t="s">
        <v>271</v>
      </c>
      <c r="B25" s="15" t="s">
        <v>40</v>
      </c>
      <c r="C25" s="16" t="s">
        <v>270</v>
      </c>
      <c r="D25" s="16" t="s">
        <v>26</v>
      </c>
      <c r="E25" s="13"/>
      <c r="F25" s="13"/>
      <c r="G25" s="13">
        <v>20</v>
      </c>
      <c r="H25" s="13">
        <v>1</v>
      </c>
      <c r="I25" s="17"/>
      <c r="J25" s="17"/>
      <c r="K25" s="32">
        <f t="shared" si="0"/>
        <v>1</v>
      </c>
    </row>
    <row r="26" spans="1:11" x14ac:dyDescent="0.25">
      <c r="A26" s="1">
        <v>24</v>
      </c>
      <c r="B26" s="2"/>
      <c r="C26" s="3"/>
      <c r="D26" s="3"/>
      <c r="E26" s="2"/>
      <c r="F26" s="2"/>
    </row>
    <row r="27" spans="1:11" x14ac:dyDescent="0.25">
      <c r="A27" s="1">
        <v>25</v>
      </c>
      <c r="B27" s="2"/>
      <c r="C27" s="3"/>
      <c r="D27" s="3"/>
      <c r="E27" s="2"/>
      <c r="F27" s="2"/>
    </row>
    <row r="28" spans="1:11" x14ac:dyDescent="0.25">
      <c r="A28" s="1">
        <v>26</v>
      </c>
    </row>
    <row r="29" spans="1:11" x14ac:dyDescent="0.25">
      <c r="A29" s="1">
        <v>27</v>
      </c>
    </row>
    <row r="30" spans="1:11" x14ac:dyDescent="0.25">
      <c r="A30" s="1">
        <v>28</v>
      </c>
    </row>
    <row r="31" spans="1:11" x14ac:dyDescent="0.25">
      <c r="A31" s="1">
        <v>29</v>
      </c>
    </row>
    <row r="32" spans="1:11" x14ac:dyDescent="0.25">
      <c r="A32" s="1">
        <v>30</v>
      </c>
    </row>
  </sheetData>
  <sortState ref="A3:K25">
    <sortCondition descending="1" ref="K3:K25"/>
  </sortState>
  <mergeCells count="4">
    <mergeCell ref="A1:D1"/>
    <mergeCell ref="E1:F1"/>
    <mergeCell ref="G1:H1"/>
    <mergeCell ref="I1:J1"/>
  </mergeCells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workbookViewId="0">
      <pane ySplit="1" topLeftCell="A2" activePane="bottomLeft" state="frozen"/>
      <selection pane="bottomLeft" sqref="A1:K33"/>
    </sheetView>
  </sheetViews>
  <sheetFormatPr defaultRowHeight="15" x14ac:dyDescent="0.25"/>
  <cols>
    <col min="1" max="1" width="11.7109375" customWidth="1"/>
    <col min="2" max="2" width="15.5703125" customWidth="1"/>
    <col min="3" max="3" width="18.7109375" customWidth="1"/>
    <col min="4" max="4" width="23.28515625" customWidth="1"/>
    <col min="9" max="10" width="0" hidden="1" customWidth="1"/>
    <col min="11" max="11" width="9.140625" style="2"/>
  </cols>
  <sheetData>
    <row r="1" spans="1:11" ht="127.5" customHeight="1" x14ac:dyDescent="0.25">
      <c r="A1" s="35" t="s">
        <v>98</v>
      </c>
      <c r="B1" s="35"/>
      <c r="C1" s="35"/>
      <c r="D1" s="35"/>
      <c r="E1" s="33" t="s">
        <v>178</v>
      </c>
      <c r="F1" s="33"/>
      <c r="G1" s="34" t="s">
        <v>179</v>
      </c>
      <c r="H1" s="34"/>
      <c r="I1" s="34" t="s">
        <v>18</v>
      </c>
      <c r="J1" s="34"/>
      <c r="K1" s="8" t="s">
        <v>20</v>
      </c>
    </row>
    <row r="2" spans="1:11" ht="15.75" x14ac:dyDescent="0.25">
      <c r="A2" s="9" t="s">
        <v>1</v>
      </c>
      <c r="B2" s="19" t="s">
        <v>2</v>
      </c>
      <c r="C2" s="19" t="s">
        <v>3</v>
      </c>
      <c r="D2" s="19" t="s">
        <v>4</v>
      </c>
      <c r="E2" s="11"/>
      <c r="F2" s="12" t="s">
        <v>19</v>
      </c>
      <c r="G2" s="13"/>
      <c r="H2" s="14" t="s">
        <v>19</v>
      </c>
      <c r="I2" s="13"/>
      <c r="J2" s="14" t="s">
        <v>19</v>
      </c>
      <c r="K2" s="14" t="s">
        <v>19</v>
      </c>
    </row>
    <row r="3" spans="1:11" x14ac:dyDescent="0.25">
      <c r="A3" s="14">
        <v>1</v>
      </c>
      <c r="B3" s="16" t="s">
        <v>106</v>
      </c>
      <c r="C3" s="16" t="s">
        <v>117</v>
      </c>
      <c r="D3" s="16" t="s">
        <v>118</v>
      </c>
      <c r="E3" s="18">
        <v>1</v>
      </c>
      <c r="F3" s="13">
        <v>20</v>
      </c>
      <c r="G3" s="17">
        <v>2</v>
      </c>
      <c r="H3" s="17">
        <v>25</v>
      </c>
      <c r="I3" s="17"/>
      <c r="J3" s="17"/>
      <c r="K3" s="14">
        <f>SUM(F3,H3,J3)</f>
        <v>45</v>
      </c>
    </row>
    <row r="4" spans="1:11" x14ac:dyDescent="0.25">
      <c r="A4" s="14">
        <v>2</v>
      </c>
      <c r="B4" s="16" t="s">
        <v>44</v>
      </c>
      <c r="C4" s="16" t="s">
        <v>119</v>
      </c>
      <c r="D4" s="16" t="s">
        <v>120</v>
      </c>
      <c r="E4" s="18">
        <v>2</v>
      </c>
      <c r="F4" s="13">
        <v>19</v>
      </c>
      <c r="G4" s="17">
        <v>3</v>
      </c>
      <c r="H4" s="17">
        <v>24</v>
      </c>
      <c r="I4" s="17"/>
      <c r="J4" s="17"/>
      <c r="K4" s="14">
        <f>SUM(H4,F4,J4)</f>
        <v>43</v>
      </c>
    </row>
    <row r="5" spans="1:11" x14ac:dyDescent="0.25">
      <c r="A5" s="14" t="s">
        <v>243</v>
      </c>
      <c r="B5" s="16" t="s">
        <v>121</v>
      </c>
      <c r="C5" s="16" t="s">
        <v>122</v>
      </c>
      <c r="D5" s="16" t="s">
        <v>26</v>
      </c>
      <c r="E5" s="18">
        <v>3</v>
      </c>
      <c r="F5" s="13">
        <v>18</v>
      </c>
      <c r="G5" s="17">
        <v>3</v>
      </c>
      <c r="H5" s="17">
        <v>24</v>
      </c>
      <c r="I5" s="17"/>
      <c r="J5" s="17"/>
      <c r="K5" s="14">
        <f>SUM(H5,F5,J5)</f>
        <v>42</v>
      </c>
    </row>
    <row r="6" spans="1:11" x14ac:dyDescent="0.25">
      <c r="A6" s="14" t="s">
        <v>243</v>
      </c>
      <c r="B6" s="15" t="s">
        <v>131</v>
      </c>
      <c r="C6" s="16" t="s">
        <v>132</v>
      </c>
      <c r="D6" s="16" t="s">
        <v>123</v>
      </c>
      <c r="E6" s="18">
        <v>5</v>
      </c>
      <c r="F6" s="13">
        <v>16</v>
      </c>
      <c r="G6" s="17">
        <v>1</v>
      </c>
      <c r="H6" s="17">
        <v>26</v>
      </c>
      <c r="I6" s="17"/>
      <c r="J6" s="17"/>
      <c r="K6" s="14">
        <f t="shared" ref="K6:K33" si="0">SUM(F6,H6,J6)</f>
        <v>42</v>
      </c>
    </row>
    <row r="7" spans="1:11" x14ac:dyDescent="0.25">
      <c r="A7" s="14">
        <v>5</v>
      </c>
      <c r="B7" s="15" t="s">
        <v>133</v>
      </c>
      <c r="C7" s="16" t="s">
        <v>134</v>
      </c>
      <c r="D7" s="16" t="s">
        <v>26</v>
      </c>
      <c r="E7" s="18">
        <v>6</v>
      </c>
      <c r="F7" s="13">
        <v>15</v>
      </c>
      <c r="G7" s="17">
        <v>6</v>
      </c>
      <c r="H7" s="17">
        <v>21</v>
      </c>
      <c r="I7" s="17"/>
      <c r="J7" s="17"/>
      <c r="K7" s="14">
        <f t="shared" si="0"/>
        <v>36</v>
      </c>
    </row>
    <row r="8" spans="1:11" x14ac:dyDescent="0.25">
      <c r="A8" s="14">
        <v>6</v>
      </c>
      <c r="B8" s="16" t="s">
        <v>130</v>
      </c>
      <c r="C8" s="15" t="s">
        <v>129</v>
      </c>
      <c r="D8" s="16" t="s">
        <v>16</v>
      </c>
      <c r="E8" s="18">
        <v>3</v>
      </c>
      <c r="F8" s="13">
        <v>18</v>
      </c>
      <c r="G8" s="17">
        <v>10</v>
      </c>
      <c r="H8" s="17">
        <v>17</v>
      </c>
      <c r="I8" s="17"/>
      <c r="J8" s="17"/>
      <c r="K8" s="14">
        <f t="shared" si="0"/>
        <v>35</v>
      </c>
    </row>
    <row r="9" spans="1:11" x14ac:dyDescent="0.25">
      <c r="A9" s="14">
        <v>7</v>
      </c>
      <c r="B9" s="15" t="s">
        <v>143</v>
      </c>
      <c r="C9" s="16" t="s">
        <v>144</v>
      </c>
      <c r="D9" s="16" t="s">
        <v>16</v>
      </c>
      <c r="E9" s="18">
        <v>11</v>
      </c>
      <c r="F9" s="13">
        <v>10</v>
      </c>
      <c r="G9" s="17">
        <v>8</v>
      </c>
      <c r="H9" s="17">
        <v>19</v>
      </c>
      <c r="I9" s="17"/>
      <c r="J9" s="17"/>
      <c r="K9" s="14">
        <f t="shared" si="0"/>
        <v>29</v>
      </c>
    </row>
    <row r="10" spans="1:11" x14ac:dyDescent="0.25">
      <c r="A10" s="14" t="s">
        <v>245</v>
      </c>
      <c r="B10" s="15" t="s">
        <v>136</v>
      </c>
      <c r="C10" s="16" t="s">
        <v>126</v>
      </c>
      <c r="D10" s="16" t="s">
        <v>16</v>
      </c>
      <c r="E10" s="18">
        <v>8</v>
      </c>
      <c r="F10" s="13">
        <v>13</v>
      </c>
      <c r="G10" s="17">
        <v>14</v>
      </c>
      <c r="H10" s="17">
        <v>13</v>
      </c>
      <c r="I10" s="17"/>
      <c r="J10" s="17"/>
      <c r="K10" s="14">
        <f t="shared" si="0"/>
        <v>26</v>
      </c>
    </row>
    <row r="11" spans="1:11" x14ac:dyDescent="0.25">
      <c r="A11" s="14" t="s">
        <v>245</v>
      </c>
      <c r="B11" s="15" t="s">
        <v>137</v>
      </c>
      <c r="C11" s="16" t="s">
        <v>138</v>
      </c>
      <c r="D11" s="16" t="s">
        <v>21</v>
      </c>
      <c r="E11" s="18">
        <v>9</v>
      </c>
      <c r="F11" s="13">
        <v>12</v>
      </c>
      <c r="G11" s="17">
        <v>13</v>
      </c>
      <c r="H11" s="17">
        <v>14</v>
      </c>
      <c r="I11" s="17"/>
      <c r="J11" s="17"/>
      <c r="K11" s="14">
        <f t="shared" si="0"/>
        <v>26</v>
      </c>
    </row>
    <row r="12" spans="1:11" x14ac:dyDescent="0.25">
      <c r="A12" s="14" t="s">
        <v>245</v>
      </c>
      <c r="B12" s="15" t="s">
        <v>141</v>
      </c>
      <c r="C12" s="16" t="s">
        <v>142</v>
      </c>
      <c r="D12" s="16" t="s">
        <v>24</v>
      </c>
      <c r="E12" s="18">
        <v>11</v>
      </c>
      <c r="F12" s="13">
        <v>10</v>
      </c>
      <c r="G12" s="17"/>
      <c r="H12" s="17"/>
      <c r="I12" s="17"/>
      <c r="J12" s="17"/>
      <c r="K12" s="14">
        <f t="shared" si="0"/>
        <v>10</v>
      </c>
    </row>
    <row r="13" spans="1:11" x14ac:dyDescent="0.25">
      <c r="A13" s="14">
        <v>11</v>
      </c>
      <c r="B13" s="15" t="s">
        <v>147</v>
      </c>
      <c r="C13" s="16" t="s">
        <v>148</v>
      </c>
      <c r="D13" s="16" t="s">
        <v>27</v>
      </c>
      <c r="E13" s="18">
        <v>14</v>
      </c>
      <c r="F13" s="13">
        <v>7</v>
      </c>
      <c r="G13" s="17">
        <v>9</v>
      </c>
      <c r="H13" s="17">
        <v>18</v>
      </c>
      <c r="I13" s="17"/>
      <c r="J13" s="17"/>
      <c r="K13" s="14">
        <f t="shared" si="0"/>
        <v>25</v>
      </c>
    </row>
    <row r="14" spans="1:11" x14ac:dyDescent="0.25">
      <c r="A14" s="14">
        <v>12</v>
      </c>
      <c r="B14" s="15" t="s">
        <v>145</v>
      </c>
      <c r="C14" s="16" t="s">
        <v>146</v>
      </c>
      <c r="D14" s="16" t="s">
        <v>22</v>
      </c>
      <c r="E14" s="18">
        <v>13</v>
      </c>
      <c r="F14" s="13">
        <v>8</v>
      </c>
      <c r="G14" s="17">
        <v>12</v>
      </c>
      <c r="H14" s="17">
        <v>15</v>
      </c>
      <c r="I14" s="17"/>
      <c r="J14" s="17"/>
      <c r="K14" s="14">
        <f t="shared" si="0"/>
        <v>23</v>
      </c>
    </row>
    <row r="15" spans="1:11" x14ac:dyDescent="0.25">
      <c r="A15" s="14">
        <v>13</v>
      </c>
      <c r="B15" s="16" t="s">
        <v>225</v>
      </c>
      <c r="C15" s="16" t="s">
        <v>226</v>
      </c>
      <c r="D15" s="16" t="s">
        <v>22</v>
      </c>
      <c r="E15" s="13"/>
      <c r="F15" s="13"/>
      <c r="G15" s="17">
        <v>5</v>
      </c>
      <c r="H15" s="17">
        <v>22</v>
      </c>
      <c r="I15" s="17"/>
      <c r="J15" s="17"/>
      <c r="K15" s="14">
        <f t="shared" si="0"/>
        <v>22</v>
      </c>
    </row>
    <row r="16" spans="1:11" x14ac:dyDescent="0.25">
      <c r="A16" s="14">
        <v>14</v>
      </c>
      <c r="B16" s="16" t="s">
        <v>227</v>
      </c>
      <c r="C16" s="16" t="s">
        <v>228</v>
      </c>
      <c r="D16" s="16" t="s">
        <v>26</v>
      </c>
      <c r="E16" s="13"/>
      <c r="F16" s="13"/>
      <c r="G16" s="17">
        <v>7</v>
      </c>
      <c r="H16" s="17">
        <v>20</v>
      </c>
      <c r="I16" s="17"/>
      <c r="J16" s="17"/>
      <c r="K16" s="14">
        <f t="shared" si="0"/>
        <v>20</v>
      </c>
    </row>
    <row r="17" spans="1:11" x14ac:dyDescent="0.25">
      <c r="A17" s="14">
        <v>15</v>
      </c>
      <c r="B17" s="16" t="s">
        <v>229</v>
      </c>
      <c r="C17" s="16" t="s">
        <v>230</v>
      </c>
      <c r="D17" s="16" t="s">
        <v>26</v>
      </c>
      <c r="E17" s="13"/>
      <c r="F17" s="13"/>
      <c r="G17" s="17">
        <v>11</v>
      </c>
      <c r="H17" s="17">
        <v>16</v>
      </c>
      <c r="I17" s="17"/>
      <c r="J17" s="17"/>
      <c r="K17" s="14">
        <f t="shared" si="0"/>
        <v>16</v>
      </c>
    </row>
    <row r="18" spans="1:11" x14ac:dyDescent="0.25">
      <c r="A18" s="14">
        <v>16</v>
      </c>
      <c r="B18" s="15" t="s">
        <v>155</v>
      </c>
      <c r="C18" s="16" t="s">
        <v>156</v>
      </c>
      <c r="D18" s="16" t="s">
        <v>120</v>
      </c>
      <c r="E18" s="18">
        <v>18</v>
      </c>
      <c r="F18" s="13">
        <v>3</v>
      </c>
      <c r="G18" s="17">
        <v>15</v>
      </c>
      <c r="H18" s="17">
        <v>12</v>
      </c>
      <c r="I18" s="17"/>
      <c r="J18" s="17"/>
      <c r="K18" s="14">
        <f t="shared" si="0"/>
        <v>15</v>
      </c>
    </row>
    <row r="19" spans="1:11" x14ac:dyDescent="0.25">
      <c r="A19" s="14">
        <v>17</v>
      </c>
      <c r="B19" s="15" t="s">
        <v>135</v>
      </c>
      <c r="C19" s="16" t="s">
        <v>124</v>
      </c>
      <c r="D19" s="16" t="s">
        <v>125</v>
      </c>
      <c r="E19" s="18">
        <v>7</v>
      </c>
      <c r="F19" s="13">
        <v>14</v>
      </c>
      <c r="G19" s="17"/>
      <c r="H19" s="17"/>
      <c r="I19" s="17"/>
      <c r="J19" s="17"/>
      <c r="K19" s="14">
        <f t="shared" si="0"/>
        <v>14</v>
      </c>
    </row>
    <row r="20" spans="1:11" x14ac:dyDescent="0.25">
      <c r="A20" s="14" t="s">
        <v>244</v>
      </c>
      <c r="B20" s="15" t="s">
        <v>139</v>
      </c>
      <c r="C20" s="16" t="s">
        <v>140</v>
      </c>
      <c r="D20" s="16" t="s">
        <v>16</v>
      </c>
      <c r="E20" s="18">
        <v>10</v>
      </c>
      <c r="F20" s="13">
        <v>11</v>
      </c>
      <c r="G20" s="17"/>
      <c r="H20" s="17"/>
      <c r="I20" s="17"/>
      <c r="J20" s="17"/>
      <c r="K20" s="14">
        <f t="shared" si="0"/>
        <v>11</v>
      </c>
    </row>
    <row r="21" spans="1:11" x14ac:dyDescent="0.25">
      <c r="A21" s="14" t="s">
        <v>244</v>
      </c>
      <c r="B21" s="16" t="s">
        <v>231</v>
      </c>
      <c r="C21" s="16" t="s">
        <v>170</v>
      </c>
      <c r="D21" s="16" t="s">
        <v>66</v>
      </c>
      <c r="E21" s="13"/>
      <c r="F21" s="13"/>
      <c r="G21" s="17">
        <v>16</v>
      </c>
      <c r="H21" s="17">
        <v>11</v>
      </c>
      <c r="I21" s="17"/>
      <c r="J21" s="17"/>
      <c r="K21" s="14">
        <f t="shared" si="0"/>
        <v>11</v>
      </c>
    </row>
    <row r="22" spans="1:11" x14ac:dyDescent="0.25">
      <c r="A22" s="14" t="s">
        <v>246</v>
      </c>
      <c r="B22" s="15" t="s">
        <v>149</v>
      </c>
      <c r="C22" s="16" t="s">
        <v>150</v>
      </c>
      <c r="D22" s="16" t="s">
        <v>99</v>
      </c>
      <c r="E22" s="18">
        <v>15</v>
      </c>
      <c r="F22" s="13">
        <v>6</v>
      </c>
      <c r="G22" s="17">
        <v>23</v>
      </c>
      <c r="H22" s="17">
        <v>4</v>
      </c>
      <c r="I22" s="17"/>
      <c r="J22" s="17"/>
      <c r="K22" s="14">
        <f t="shared" si="0"/>
        <v>10</v>
      </c>
    </row>
    <row r="23" spans="1:11" x14ac:dyDescent="0.25">
      <c r="A23" s="23" t="s">
        <v>246</v>
      </c>
      <c r="B23" s="24" t="s">
        <v>233</v>
      </c>
      <c r="C23" s="24" t="s">
        <v>232</v>
      </c>
      <c r="D23" s="24" t="s">
        <v>27</v>
      </c>
      <c r="E23" s="25"/>
      <c r="F23" s="17"/>
      <c r="G23" s="17">
        <v>17</v>
      </c>
      <c r="H23" s="17">
        <v>10</v>
      </c>
      <c r="I23" s="17"/>
      <c r="J23" s="17"/>
      <c r="K23" s="14">
        <f t="shared" si="0"/>
        <v>10</v>
      </c>
    </row>
    <row r="24" spans="1:11" x14ac:dyDescent="0.25">
      <c r="A24" s="23">
        <v>22</v>
      </c>
      <c r="B24" s="26" t="s">
        <v>234</v>
      </c>
      <c r="C24" s="26" t="s">
        <v>235</v>
      </c>
      <c r="D24" s="26" t="s">
        <v>120</v>
      </c>
      <c r="E24" s="27"/>
      <c r="F24" s="28"/>
      <c r="G24" s="28">
        <v>18</v>
      </c>
      <c r="H24" s="28">
        <v>9</v>
      </c>
      <c r="I24" s="17"/>
      <c r="J24" s="17"/>
      <c r="K24" s="14">
        <f t="shared" si="0"/>
        <v>9</v>
      </c>
    </row>
    <row r="25" spans="1:11" x14ac:dyDescent="0.25">
      <c r="A25" s="14" t="s">
        <v>247</v>
      </c>
      <c r="B25" s="15" t="s">
        <v>151</v>
      </c>
      <c r="C25" s="16" t="s">
        <v>152</v>
      </c>
      <c r="D25" s="16" t="s">
        <v>27</v>
      </c>
      <c r="E25" s="18">
        <v>16</v>
      </c>
      <c r="F25" s="13">
        <v>5</v>
      </c>
      <c r="G25" s="17">
        <v>24</v>
      </c>
      <c r="H25" s="17">
        <v>3</v>
      </c>
      <c r="I25" s="17"/>
      <c r="J25" s="17"/>
      <c r="K25" s="14">
        <f t="shared" si="0"/>
        <v>8</v>
      </c>
    </row>
    <row r="26" spans="1:11" x14ac:dyDescent="0.25">
      <c r="A26" s="14" t="s">
        <v>247</v>
      </c>
      <c r="B26" s="15" t="s">
        <v>219</v>
      </c>
      <c r="C26" s="16" t="s">
        <v>159</v>
      </c>
      <c r="D26" s="16" t="s">
        <v>128</v>
      </c>
      <c r="E26" s="18">
        <v>20</v>
      </c>
      <c r="F26" s="13">
        <v>1</v>
      </c>
      <c r="G26" s="17">
        <v>20</v>
      </c>
      <c r="H26" s="17">
        <v>7</v>
      </c>
      <c r="I26" s="17"/>
      <c r="J26" s="17"/>
      <c r="K26" s="14">
        <f t="shared" si="0"/>
        <v>8</v>
      </c>
    </row>
    <row r="27" spans="1:11" x14ac:dyDescent="0.25">
      <c r="A27" s="23" t="s">
        <v>247</v>
      </c>
      <c r="B27" s="26" t="s">
        <v>236</v>
      </c>
      <c r="C27" s="26" t="s">
        <v>237</v>
      </c>
      <c r="D27" s="26" t="s">
        <v>128</v>
      </c>
      <c r="E27" s="27"/>
      <c r="F27" s="28"/>
      <c r="G27" s="28">
        <v>19</v>
      </c>
      <c r="H27" s="28">
        <v>8</v>
      </c>
      <c r="I27" s="17"/>
      <c r="J27" s="17"/>
      <c r="K27" s="14">
        <f t="shared" si="0"/>
        <v>8</v>
      </c>
    </row>
    <row r="28" spans="1:11" x14ac:dyDescent="0.25">
      <c r="A28" s="23">
        <v>26</v>
      </c>
      <c r="B28" s="29" t="s">
        <v>110</v>
      </c>
      <c r="C28" s="29" t="s">
        <v>173</v>
      </c>
      <c r="D28" s="29" t="s">
        <v>66</v>
      </c>
      <c r="E28" s="27"/>
      <c r="F28" s="28"/>
      <c r="G28" s="28">
        <v>21</v>
      </c>
      <c r="H28" s="28">
        <v>6</v>
      </c>
      <c r="I28" s="17"/>
      <c r="J28" s="17"/>
      <c r="K28" s="14">
        <f t="shared" si="0"/>
        <v>6</v>
      </c>
    </row>
    <row r="29" spans="1:11" x14ac:dyDescent="0.25">
      <c r="A29" s="23">
        <v>27</v>
      </c>
      <c r="B29" s="29" t="s">
        <v>238</v>
      </c>
      <c r="C29" s="29" t="s">
        <v>239</v>
      </c>
      <c r="D29" s="29" t="s">
        <v>118</v>
      </c>
      <c r="E29" s="29"/>
      <c r="F29" s="28"/>
      <c r="G29" s="28">
        <v>22</v>
      </c>
      <c r="H29" s="28">
        <v>5</v>
      </c>
      <c r="I29" s="17"/>
      <c r="J29" s="17"/>
      <c r="K29" s="14">
        <f t="shared" si="0"/>
        <v>5</v>
      </c>
    </row>
    <row r="30" spans="1:11" x14ac:dyDescent="0.25">
      <c r="A30" s="14">
        <v>28</v>
      </c>
      <c r="B30" s="15" t="s">
        <v>153</v>
      </c>
      <c r="C30" s="16" t="s">
        <v>154</v>
      </c>
      <c r="D30" s="16" t="s">
        <v>127</v>
      </c>
      <c r="E30" s="18">
        <v>17</v>
      </c>
      <c r="F30" s="13">
        <v>4</v>
      </c>
      <c r="G30" s="17"/>
      <c r="H30" s="17"/>
      <c r="I30" s="17"/>
      <c r="J30" s="17"/>
      <c r="K30" s="14">
        <f t="shared" si="0"/>
        <v>4</v>
      </c>
    </row>
    <row r="31" spans="1:11" x14ac:dyDescent="0.25">
      <c r="A31" s="14" t="s">
        <v>248</v>
      </c>
      <c r="B31" s="15" t="s">
        <v>157</v>
      </c>
      <c r="C31" s="16" t="s">
        <v>158</v>
      </c>
      <c r="D31" s="16" t="s">
        <v>127</v>
      </c>
      <c r="E31" s="18">
        <v>19</v>
      </c>
      <c r="F31" s="13">
        <v>2</v>
      </c>
      <c r="G31" s="17"/>
      <c r="H31" s="17"/>
      <c r="I31" s="17"/>
      <c r="J31" s="17"/>
      <c r="K31" s="14">
        <f t="shared" si="0"/>
        <v>2</v>
      </c>
    </row>
    <row r="32" spans="1:11" x14ac:dyDescent="0.25">
      <c r="A32" s="23" t="s">
        <v>248</v>
      </c>
      <c r="B32" s="29" t="s">
        <v>240</v>
      </c>
      <c r="C32" s="29" t="s">
        <v>241</v>
      </c>
      <c r="D32" s="29" t="s">
        <v>27</v>
      </c>
      <c r="E32" s="29"/>
      <c r="F32" s="28"/>
      <c r="G32" s="28">
        <v>25</v>
      </c>
      <c r="H32" s="28">
        <v>2</v>
      </c>
      <c r="I32" s="17"/>
      <c r="J32" s="17"/>
      <c r="K32" s="14">
        <f t="shared" si="0"/>
        <v>2</v>
      </c>
    </row>
    <row r="33" spans="1:11" x14ac:dyDescent="0.25">
      <c r="A33" s="23">
        <v>30</v>
      </c>
      <c r="B33" s="29" t="s">
        <v>110</v>
      </c>
      <c r="C33" s="29" t="s">
        <v>242</v>
      </c>
      <c r="D33" s="29" t="s">
        <v>27</v>
      </c>
      <c r="E33" s="29"/>
      <c r="F33" s="28"/>
      <c r="G33" s="28">
        <v>26</v>
      </c>
      <c r="H33" s="28">
        <v>1</v>
      </c>
      <c r="I33" s="17"/>
      <c r="J33" s="17"/>
      <c r="K33" s="14">
        <f t="shared" si="0"/>
        <v>1</v>
      </c>
    </row>
    <row r="34" spans="1:11" ht="15.75" thickBot="1" x14ac:dyDescent="0.3">
      <c r="A34" s="6"/>
      <c r="B34" s="22"/>
      <c r="C34" s="22"/>
      <c r="D34" s="22"/>
      <c r="E34" s="22"/>
    </row>
    <row r="35" spans="1:11" ht="15.75" thickBot="1" x14ac:dyDescent="0.3">
      <c r="A35" s="6"/>
      <c r="B35" s="7"/>
      <c r="C35" s="7"/>
      <c r="D35" s="7"/>
      <c r="E35" s="7"/>
    </row>
    <row r="36" spans="1:11" ht="15.75" thickBot="1" x14ac:dyDescent="0.3">
      <c r="B36" s="4"/>
      <c r="C36" s="4"/>
      <c r="D36" s="4"/>
      <c r="E36" s="4"/>
    </row>
    <row r="37" spans="1:11" ht="15.75" thickBot="1" x14ac:dyDescent="0.3">
      <c r="B37" s="4"/>
      <c r="C37" s="4"/>
      <c r="D37" s="4"/>
      <c r="E37" s="4"/>
    </row>
    <row r="38" spans="1:11" ht="15.75" thickBot="1" x14ac:dyDescent="0.3">
      <c r="B38" s="4"/>
      <c r="C38" s="4"/>
      <c r="D38" s="4"/>
      <c r="E38" s="4"/>
    </row>
    <row r="39" spans="1:11" ht="15.75" thickBot="1" x14ac:dyDescent="0.3">
      <c r="B39" s="4"/>
      <c r="C39" s="4"/>
      <c r="D39" s="4"/>
      <c r="E39" s="5"/>
    </row>
  </sheetData>
  <sortState ref="A3:K34">
    <sortCondition descending="1" ref="K3:K34"/>
  </sortState>
  <mergeCells count="4">
    <mergeCell ref="A1:D1"/>
    <mergeCell ref="E1:F1"/>
    <mergeCell ref="G1:H1"/>
    <mergeCell ref="I1:J1"/>
  </mergeCells>
  <pageMargins left="0.23622047244094491" right="0.23622047244094491" top="0" bottom="0" header="0.31496062992125984" footer="0.31496062992125984"/>
  <pageSetup paperSize="9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>
      <pane ySplit="1" topLeftCell="A2" activePane="bottomLeft" state="frozen"/>
      <selection pane="bottomLeft" activeCell="D16" sqref="D16"/>
    </sheetView>
  </sheetViews>
  <sheetFormatPr defaultRowHeight="15" x14ac:dyDescent="0.25"/>
  <cols>
    <col min="1" max="1" width="11.7109375" customWidth="1"/>
    <col min="2" max="2" width="21.140625" customWidth="1"/>
    <col min="3" max="3" width="21.28515625" customWidth="1"/>
    <col min="4" max="4" width="26.7109375" customWidth="1"/>
    <col min="9" max="10" width="0" hidden="1" customWidth="1"/>
  </cols>
  <sheetData>
    <row r="1" spans="1:11" ht="126" customHeight="1" x14ac:dyDescent="0.25">
      <c r="A1" s="35" t="s">
        <v>310</v>
      </c>
      <c r="B1" s="35"/>
      <c r="C1" s="35"/>
      <c r="D1" s="35"/>
      <c r="E1" s="33" t="s">
        <v>8</v>
      </c>
      <c r="F1" s="33"/>
      <c r="G1" s="34" t="s">
        <v>221</v>
      </c>
      <c r="H1" s="34"/>
      <c r="I1" s="34" t="s">
        <v>18</v>
      </c>
      <c r="J1" s="34"/>
      <c r="K1" s="8" t="s">
        <v>20</v>
      </c>
    </row>
    <row r="2" spans="1:11" ht="15.75" x14ac:dyDescent="0.25">
      <c r="A2" s="9" t="s">
        <v>1</v>
      </c>
      <c r="B2" s="19" t="s">
        <v>2</v>
      </c>
      <c r="C2" s="19" t="s">
        <v>3</v>
      </c>
      <c r="D2" s="19" t="s">
        <v>4</v>
      </c>
      <c r="E2" s="11"/>
      <c r="F2" s="12" t="s">
        <v>19</v>
      </c>
      <c r="G2" s="13"/>
      <c r="H2" s="14" t="s">
        <v>19</v>
      </c>
      <c r="I2" s="13"/>
      <c r="J2" s="14" t="s">
        <v>19</v>
      </c>
      <c r="K2" s="14" t="s">
        <v>19</v>
      </c>
    </row>
    <row r="3" spans="1:11" x14ac:dyDescent="0.25">
      <c r="A3" s="14">
        <v>1</v>
      </c>
      <c r="B3" s="15" t="s">
        <v>133</v>
      </c>
      <c r="C3" s="16" t="s">
        <v>134</v>
      </c>
      <c r="D3" s="16" t="s">
        <v>26</v>
      </c>
      <c r="E3" s="13">
        <v>1</v>
      </c>
      <c r="F3" s="13">
        <v>15</v>
      </c>
      <c r="G3" s="13">
        <v>1</v>
      </c>
      <c r="H3" s="13">
        <v>20</v>
      </c>
      <c r="I3" s="17"/>
      <c r="J3" s="17"/>
      <c r="K3" s="14">
        <f t="shared" ref="K3:K27" si="0">SUM(F3,H3,J3)</f>
        <v>35</v>
      </c>
    </row>
    <row r="4" spans="1:11" x14ac:dyDescent="0.25">
      <c r="A4" s="14">
        <v>2</v>
      </c>
      <c r="B4" s="15" t="s">
        <v>143</v>
      </c>
      <c r="C4" s="16" t="s">
        <v>144</v>
      </c>
      <c r="D4" s="16" t="s">
        <v>16</v>
      </c>
      <c r="E4" s="13">
        <v>2</v>
      </c>
      <c r="F4" s="13">
        <v>14</v>
      </c>
      <c r="G4" s="13">
        <v>2</v>
      </c>
      <c r="H4" s="13">
        <v>19</v>
      </c>
      <c r="I4" s="17"/>
      <c r="J4" s="17"/>
      <c r="K4" s="14">
        <f t="shared" si="0"/>
        <v>33</v>
      </c>
    </row>
    <row r="5" spans="1:11" x14ac:dyDescent="0.25">
      <c r="A5" s="14">
        <v>3</v>
      </c>
      <c r="B5" s="16" t="s">
        <v>121</v>
      </c>
      <c r="C5" s="16" t="s">
        <v>122</v>
      </c>
      <c r="D5" s="16" t="s">
        <v>26</v>
      </c>
      <c r="E5" s="13">
        <v>3</v>
      </c>
      <c r="F5" s="13">
        <v>13</v>
      </c>
      <c r="G5" s="13">
        <v>3</v>
      </c>
      <c r="H5" s="13">
        <v>18</v>
      </c>
      <c r="I5" s="17"/>
      <c r="J5" s="17"/>
      <c r="K5" s="14">
        <f t="shared" si="0"/>
        <v>31</v>
      </c>
    </row>
    <row r="6" spans="1:11" x14ac:dyDescent="0.25">
      <c r="A6" s="14">
        <v>4</v>
      </c>
      <c r="B6" s="16" t="s">
        <v>136</v>
      </c>
      <c r="C6" s="16" t="s">
        <v>162</v>
      </c>
      <c r="D6" s="16" t="s">
        <v>16</v>
      </c>
      <c r="E6" s="13">
        <v>7</v>
      </c>
      <c r="F6" s="13">
        <v>9</v>
      </c>
      <c r="G6" s="13">
        <v>3</v>
      </c>
      <c r="H6" s="13">
        <v>18</v>
      </c>
      <c r="I6" s="17"/>
      <c r="J6" s="17"/>
      <c r="K6" s="14">
        <f t="shared" si="0"/>
        <v>27</v>
      </c>
    </row>
    <row r="7" spans="1:11" x14ac:dyDescent="0.25">
      <c r="A7" s="14" t="s">
        <v>222</v>
      </c>
      <c r="B7" s="16" t="s">
        <v>143</v>
      </c>
      <c r="C7" s="16" t="s">
        <v>161</v>
      </c>
      <c r="D7" s="16" t="s">
        <v>16</v>
      </c>
      <c r="E7" s="13">
        <v>6</v>
      </c>
      <c r="F7" s="13">
        <v>10</v>
      </c>
      <c r="G7" s="13">
        <v>12</v>
      </c>
      <c r="H7" s="13">
        <v>9</v>
      </c>
      <c r="I7" s="17"/>
      <c r="J7" s="17"/>
      <c r="K7" s="14">
        <f t="shared" si="0"/>
        <v>19</v>
      </c>
    </row>
    <row r="8" spans="1:11" x14ac:dyDescent="0.25">
      <c r="A8" s="14" t="s">
        <v>222</v>
      </c>
      <c r="B8" s="16" t="s">
        <v>163</v>
      </c>
      <c r="C8" s="21" t="s">
        <v>164</v>
      </c>
      <c r="D8" s="16" t="s">
        <v>26</v>
      </c>
      <c r="E8" s="13">
        <v>8</v>
      </c>
      <c r="F8" s="13">
        <v>8</v>
      </c>
      <c r="G8" s="13">
        <v>10</v>
      </c>
      <c r="H8" s="13">
        <v>11</v>
      </c>
      <c r="I8" s="17"/>
      <c r="J8" s="17"/>
      <c r="K8" s="14">
        <f t="shared" si="0"/>
        <v>19</v>
      </c>
    </row>
    <row r="9" spans="1:11" x14ac:dyDescent="0.25">
      <c r="A9" s="14" t="s">
        <v>222</v>
      </c>
      <c r="B9" s="16" t="s">
        <v>169</v>
      </c>
      <c r="C9" s="16" t="s">
        <v>170</v>
      </c>
      <c r="D9" s="16" t="s">
        <v>66</v>
      </c>
      <c r="E9" s="13">
        <v>12</v>
      </c>
      <c r="F9" s="13">
        <v>4</v>
      </c>
      <c r="G9" s="13">
        <v>6</v>
      </c>
      <c r="H9" s="13">
        <v>15</v>
      </c>
      <c r="I9" s="17"/>
      <c r="J9" s="17"/>
      <c r="K9" s="14">
        <f t="shared" si="0"/>
        <v>19</v>
      </c>
    </row>
    <row r="10" spans="1:11" x14ac:dyDescent="0.25">
      <c r="A10" s="14" t="s">
        <v>222</v>
      </c>
      <c r="B10" s="16" t="s">
        <v>171</v>
      </c>
      <c r="C10" s="16" t="s">
        <v>129</v>
      </c>
      <c r="D10" s="16" t="s">
        <v>16</v>
      </c>
      <c r="E10" s="13">
        <v>13</v>
      </c>
      <c r="F10" s="13">
        <v>3</v>
      </c>
      <c r="G10" s="13">
        <v>5</v>
      </c>
      <c r="H10" s="13">
        <v>16</v>
      </c>
      <c r="I10" s="17"/>
      <c r="J10" s="17"/>
      <c r="K10" s="14">
        <f t="shared" si="0"/>
        <v>19</v>
      </c>
    </row>
    <row r="11" spans="1:11" x14ac:dyDescent="0.25">
      <c r="A11" s="14">
        <v>9</v>
      </c>
      <c r="B11" s="16" t="s">
        <v>206</v>
      </c>
      <c r="C11" s="16" t="s">
        <v>207</v>
      </c>
      <c r="D11" s="16" t="s">
        <v>26</v>
      </c>
      <c r="E11" s="13"/>
      <c r="F11" s="13"/>
      <c r="G11" s="13">
        <v>7</v>
      </c>
      <c r="H11" s="13">
        <v>14</v>
      </c>
      <c r="I11" s="17"/>
      <c r="J11" s="17"/>
      <c r="K11" s="14">
        <f t="shared" si="0"/>
        <v>14</v>
      </c>
    </row>
    <row r="12" spans="1:11" x14ac:dyDescent="0.25">
      <c r="A12" s="14" t="s">
        <v>223</v>
      </c>
      <c r="B12" s="16" t="s">
        <v>93</v>
      </c>
      <c r="C12" s="16" t="s">
        <v>160</v>
      </c>
      <c r="D12" s="16" t="s">
        <v>95</v>
      </c>
      <c r="E12" s="13">
        <v>3</v>
      </c>
      <c r="F12" s="13">
        <v>13</v>
      </c>
      <c r="G12" s="13"/>
      <c r="H12" s="13"/>
      <c r="I12" s="17"/>
      <c r="J12" s="17"/>
      <c r="K12" s="14">
        <f t="shared" si="0"/>
        <v>13</v>
      </c>
    </row>
    <row r="13" spans="1:11" x14ac:dyDescent="0.25">
      <c r="A13" s="14" t="s">
        <v>223</v>
      </c>
      <c r="B13" s="16" t="s">
        <v>169</v>
      </c>
      <c r="C13" s="16" t="s">
        <v>208</v>
      </c>
      <c r="D13" s="16" t="s">
        <v>174</v>
      </c>
      <c r="E13" s="13"/>
      <c r="F13" s="13"/>
      <c r="G13" s="13">
        <v>8</v>
      </c>
      <c r="H13" s="13">
        <v>13</v>
      </c>
      <c r="I13" s="17"/>
      <c r="J13" s="17"/>
      <c r="K13" s="14">
        <f t="shared" si="0"/>
        <v>13</v>
      </c>
    </row>
    <row r="14" spans="1:11" x14ac:dyDescent="0.25">
      <c r="A14" s="14">
        <v>12</v>
      </c>
      <c r="B14" s="16" t="s">
        <v>209</v>
      </c>
      <c r="C14" s="16" t="s">
        <v>210</v>
      </c>
      <c r="D14" s="16" t="s">
        <v>174</v>
      </c>
      <c r="E14" s="13"/>
      <c r="F14" s="13"/>
      <c r="G14" s="13">
        <v>9</v>
      </c>
      <c r="H14" s="13">
        <v>12</v>
      </c>
      <c r="I14" s="17"/>
      <c r="J14" s="17"/>
      <c r="K14" s="14">
        <f t="shared" si="0"/>
        <v>12</v>
      </c>
    </row>
    <row r="15" spans="1:11" x14ac:dyDescent="0.25">
      <c r="A15" s="14">
        <v>13</v>
      </c>
      <c r="B15" s="16" t="s">
        <v>139</v>
      </c>
      <c r="C15" s="16" t="s">
        <v>140</v>
      </c>
      <c r="D15" s="16" t="s">
        <v>16</v>
      </c>
      <c r="E15" s="13">
        <v>5</v>
      </c>
      <c r="F15" s="13">
        <v>11</v>
      </c>
      <c r="G15" s="13"/>
      <c r="H15" s="13"/>
      <c r="I15" s="17"/>
      <c r="J15" s="17"/>
      <c r="K15" s="14">
        <f t="shared" si="0"/>
        <v>11</v>
      </c>
    </row>
    <row r="16" spans="1:11" x14ac:dyDescent="0.25">
      <c r="A16" s="14">
        <v>14</v>
      </c>
      <c r="B16" s="16" t="s">
        <v>189</v>
      </c>
      <c r="C16" s="16" t="s">
        <v>211</v>
      </c>
      <c r="D16" s="16" t="s">
        <v>26</v>
      </c>
      <c r="E16" s="13"/>
      <c r="F16" s="13"/>
      <c r="G16" s="13">
        <v>11</v>
      </c>
      <c r="H16" s="13">
        <v>10</v>
      </c>
      <c r="I16" s="17"/>
      <c r="J16" s="17"/>
      <c r="K16" s="14">
        <f t="shared" si="0"/>
        <v>10</v>
      </c>
    </row>
    <row r="17" spans="1:11" x14ac:dyDescent="0.25">
      <c r="A17" s="14">
        <v>15</v>
      </c>
      <c r="B17" s="16" t="s">
        <v>147</v>
      </c>
      <c r="C17" s="16" t="s">
        <v>212</v>
      </c>
      <c r="D17" s="16" t="s">
        <v>174</v>
      </c>
      <c r="E17" s="13"/>
      <c r="F17" s="13"/>
      <c r="G17" s="13">
        <v>13</v>
      </c>
      <c r="H17" s="13">
        <v>8</v>
      </c>
      <c r="I17" s="17"/>
      <c r="J17" s="17"/>
      <c r="K17" s="14">
        <f t="shared" si="0"/>
        <v>8</v>
      </c>
    </row>
    <row r="18" spans="1:11" x14ac:dyDescent="0.25">
      <c r="A18" s="14" t="s">
        <v>224</v>
      </c>
      <c r="B18" s="16" t="s">
        <v>165</v>
      </c>
      <c r="C18" s="16" t="s">
        <v>166</v>
      </c>
      <c r="D18" s="16" t="s">
        <v>26</v>
      </c>
      <c r="E18" s="13">
        <v>9</v>
      </c>
      <c r="F18" s="13">
        <v>7</v>
      </c>
      <c r="G18" s="13"/>
      <c r="H18" s="13"/>
      <c r="I18" s="17"/>
      <c r="J18" s="17"/>
      <c r="K18" s="14">
        <f t="shared" si="0"/>
        <v>7</v>
      </c>
    </row>
    <row r="19" spans="1:11" x14ac:dyDescent="0.25">
      <c r="A19" s="14" t="s">
        <v>224</v>
      </c>
      <c r="B19" s="16" t="s">
        <v>168</v>
      </c>
      <c r="C19" s="16" t="s">
        <v>117</v>
      </c>
      <c r="D19" s="16" t="s">
        <v>174</v>
      </c>
      <c r="E19" s="18">
        <v>11</v>
      </c>
      <c r="F19" s="13">
        <v>5</v>
      </c>
      <c r="G19" s="13">
        <v>19</v>
      </c>
      <c r="H19" s="13">
        <v>2</v>
      </c>
      <c r="I19" s="17"/>
      <c r="J19" s="17"/>
      <c r="K19" s="14">
        <f t="shared" si="0"/>
        <v>7</v>
      </c>
    </row>
    <row r="20" spans="1:11" x14ac:dyDescent="0.25">
      <c r="A20" s="14" t="s">
        <v>224</v>
      </c>
      <c r="B20" s="16" t="s">
        <v>110</v>
      </c>
      <c r="C20" s="16" t="s">
        <v>173</v>
      </c>
      <c r="D20" s="16" t="s">
        <v>66</v>
      </c>
      <c r="E20" s="13">
        <v>15</v>
      </c>
      <c r="F20" s="13">
        <v>1</v>
      </c>
      <c r="G20" s="13">
        <v>15</v>
      </c>
      <c r="H20" s="13">
        <v>6</v>
      </c>
      <c r="I20" s="17"/>
      <c r="J20" s="17"/>
      <c r="K20" s="14">
        <f t="shared" si="0"/>
        <v>7</v>
      </c>
    </row>
    <row r="21" spans="1:11" x14ac:dyDescent="0.25">
      <c r="A21" s="14" t="s">
        <v>224</v>
      </c>
      <c r="B21" s="16" t="s">
        <v>213</v>
      </c>
      <c r="C21" s="16" t="s">
        <v>214</v>
      </c>
      <c r="D21" s="16" t="s">
        <v>29</v>
      </c>
      <c r="E21" s="13"/>
      <c r="F21" s="13"/>
      <c r="G21" s="13">
        <v>14</v>
      </c>
      <c r="H21" s="13">
        <v>7</v>
      </c>
      <c r="I21" s="17"/>
      <c r="J21" s="17"/>
      <c r="K21" s="14">
        <f t="shared" si="0"/>
        <v>7</v>
      </c>
    </row>
    <row r="22" spans="1:11" x14ac:dyDescent="0.25">
      <c r="A22" s="14">
        <v>20</v>
      </c>
      <c r="B22" s="16" t="s">
        <v>141</v>
      </c>
      <c r="C22" s="16" t="s">
        <v>167</v>
      </c>
      <c r="D22" s="16" t="s">
        <v>108</v>
      </c>
      <c r="E22" s="13">
        <v>10</v>
      </c>
      <c r="F22" s="13">
        <v>6</v>
      </c>
      <c r="G22" s="13"/>
      <c r="H22" s="13"/>
      <c r="I22" s="17"/>
      <c r="J22" s="17"/>
      <c r="K22" s="14">
        <f t="shared" si="0"/>
        <v>6</v>
      </c>
    </row>
    <row r="23" spans="1:11" x14ac:dyDescent="0.25">
      <c r="A23" s="14">
        <v>21</v>
      </c>
      <c r="B23" s="16" t="s">
        <v>110</v>
      </c>
      <c r="C23" s="16" t="s">
        <v>215</v>
      </c>
      <c r="D23" s="16" t="s">
        <v>66</v>
      </c>
      <c r="E23" s="13"/>
      <c r="F23" s="13"/>
      <c r="G23" s="13">
        <v>16</v>
      </c>
      <c r="H23" s="13">
        <v>5</v>
      </c>
      <c r="I23" s="17"/>
      <c r="J23" s="17"/>
      <c r="K23" s="14">
        <f t="shared" si="0"/>
        <v>5</v>
      </c>
    </row>
    <row r="24" spans="1:11" x14ac:dyDescent="0.25">
      <c r="A24" s="14">
        <v>22</v>
      </c>
      <c r="B24" s="16" t="s">
        <v>216</v>
      </c>
      <c r="C24" s="16" t="s">
        <v>217</v>
      </c>
      <c r="D24" s="16" t="s">
        <v>174</v>
      </c>
      <c r="E24" s="13"/>
      <c r="F24" s="13"/>
      <c r="G24" s="13">
        <v>17</v>
      </c>
      <c r="H24" s="13">
        <v>4</v>
      </c>
      <c r="I24" s="17"/>
      <c r="J24" s="17"/>
      <c r="K24" s="14">
        <f t="shared" si="0"/>
        <v>4</v>
      </c>
    </row>
    <row r="25" spans="1:11" x14ac:dyDescent="0.25">
      <c r="A25" s="14">
        <v>23</v>
      </c>
      <c r="B25" s="16" t="s">
        <v>219</v>
      </c>
      <c r="C25" s="16" t="s">
        <v>218</v>
      </c>
      <c r="D25" s="16" t="s">
        <v>108</v>
      </c>
      <c r="E25" s="13"/>
      <c r="F25" s="13"/>
      <c r="G25" s="13">
        <v>18</v>
      </c>
      <c r="H25" s="13">
        <v>3</v>
      </c>
      <c r="I25" s="17"/>
      <c r="J25" s="17"/>
      <c r="K25" s="14">
        <f t="shared" si="0"/>
        <v>3</v>
      </c>
    </row>
    <row r="26" spans="1:11" x14ac:dyDescent="0.25">
      <c r="A26" s="14">
        <v>24</v>
      </c>
      <c r="B26" s="16" t="s">
        <v>43</v>
      </c>
      <c r="C26" s="16" t="s">
        <v>172</v>
      </c>
      <c r="D26" s="16" t="s">
        <v>16</v>
      </c>
      <c r="E26" s="13">
        <v>14</v>
      </c>
      <c r="F26" s="13">
        <v>2</v>
      </c>
      <c r="G26" s="13"/>
      <c r="H26" s="13"/>
      <c r="I26" s="17"/>
      <c r="J26" s="17"/>
      <c r="K26" s="14">
        <f t="shared" si="0"/>
        <v>2</v>
      </c>
    </row>
    <row r="27" spans="1:11" x14ac:dyDescent="0.25">
      <c r="A27" s="14">
        <v>25</v>
      </c>
      <c r="B27" s="16" t="s">
        <v>196</v>
      </c>
      <c r="C27" s="16" t="s">
        <v>220</v>
      </c>
      <c r="D27" s="16" t="s">
        <v>26</v>
      </c>
      <c r="E27" s="17"/>
      <c r="F27" s="17"/>
      <c r="G27" s="13">
        <v>20</v>
      </c>
      <c r="H27" s="13">
        <v>1</v>
      </c>
      <c r="I27" s="17"/>
      <c r="J27" s="17"/>
      <c r="K27" s="14">
        <f t="shared" si="0"/>
        <v>1</v>
      </c>
    </row>
    <row r="28" spans="1:11" x14ac:dyDescent="0.25">
      <c r="K28" s="1"/>
    </row>
  </sheetData>
  <sortState ref="A3:K27">
    <sortCondition descending="1" ref="K3:K27"/>
  </sortState>
  <mergeCells count="4">
    <mergeCell ref="A1:D1"/>
    <mergeCell ref="E1:F1"/>
    <mergeCell ref="G1:H1"/>
    <mergeCell ref="I1:J1"/>
  </mergeCells>
  <pageMargins left="0.23622047244094491" right="0.23622047244094491" top="0.74803149606299213" bottom="0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pane ySplit="1" topLeftCell="A2" activePane="bottomLeft" state="frozen"/>
      <selection pane="bottomLeft" activeCell="G7" sqref="G7"/>
    </sheetView>
  </sheetViews>
  <sheetFormatPr defaultRowHeight="15" x14ac:dyDescent="0.25"/>
  <cols>
    <col min="1" max="1" width="11.7109375" customWidth="1"/>
    <col min="2" max="2" width="21.140625" customWidth="1"/>
    <col min="3" max="3" width="21.28515625" customWidth="1"/>
    <col min="4" max="4" width="26.7109375" customWidth="1"/>
    <col min="6" max="6" width="8.140625" customWidth="1"/>
    <col min="7" max="7" width="9.140625" customWidth="1"/>
    <col min="8" max="8" width="11.5703125" customWidth="1"/>
    <col min="9" max="10" width="0" hidden="1" customWidth="1"/>
  </cols>
  <sheetData>
    <row r="1" spans="1:11" ht="126.75" customHeight="1" x14ac:dyDescent="0.25">
      <c r="A1" s="35" t="s">
        <v>309</v>
      </c>
      <c r="B1" s="35"/>
      <c r="C1" s="35"/>
      <c r="D1" s="35"/>
      <c r="E1" s="33" t="s">
        <v>178</v>
      </c>
      <c r="F1" s="33"/>
      <c r="G1" s="34" t="s">
        <v>179</v>
      </c>
      <c r="H1" s="34"/>
      <c r="I1" s="34" t="s">
        <v>18</v>
      </c>
      <c r="J1" s="34"/>
      <c r="K1" s="8" t="s">
        <v>20</v>
      </c>
    </row>
    <row r="2" spans="1:11" ht="15.75" x14ac:dyDescent="0.25">
      <c r="A2" s="9" t="s">
        <v>1</v>
      </c>
      <c r="B2" s="19" t="s">
        <v>2</v>
      </c>
      <c r="C2" s="19" t="s">
        <v>3</v>
      </c>
      <c r="D2" s="19" t="s">
        <v>4</v>
      </c>
      <c r="E2" s="11"/>
      <c r="F2" s="12" t="s">
        <v>19</v>
      </c>
      <c r="G2" s="13"/>
      <c r="H2" s="14" t="s">
        <v>19</v>
      </c>
      <c r="I2" s="13"/>
      <c r="J2" s="14" t="s">
        <v>19</v>
      </c>
      <c r="K2" s="14" t="s">
        <v>19</v>
      </c>
    </row>
    <row r="3" spans="1:11" x14ac:dyDescent="0.25">
      <c r="A3" s="14">
        <v>1</v>
      </c>
      <c r="B3" s="16" t="s">
        <v>143</v>
      </c>
      <c r="C3" s="16" t="s">
        <v>193</v>
      </c>
      <c r="D3" s="20" t="s">
        <v>16</v>
      </c>
      <c r="E3" s="13">
        <v>1</v>
      </c>
      <c r="F3" s="13">
        <v>7</v>
      </c>
      <c r="G3" s="13">
        <v>1</v>
      </c>
      <c r="H3" s="13">
        <v>16</v>
      </c>
      <c r="I3" s="17"/>
      <c r="J3" s="17"/>
      <c r="K3" s="14">
        <f t="shared" ref="K3:K20" si="0">SUM(F3,H3,J3)</f>
        <v>23</v>
      </c>
    </row>
    <row r="4" spans="1:11" x14ac:dyDescent="0.25">
      <c r="A4" s="14">
        <v>2</v>
      </c>
      <c r="B4" s="16" t="s">
        <v>79</v>
      </c>
      <c r="C4" s="16" t="s">
        <v>175</v>
      </c>
      <c r="D4" s="20" t="s">
        <v>24</v>
      </c>
      <c r="E4" s="13">
        <v>3</v>
      </c>
      <c r="F4" s="13">
        <v>5</v>
      </c>
      <c r="G4" s="13">
        <v>2</v>
      </c>
      <c r="H4" s="13">
        <v>15</v>
      </c>
      <c r="I4" s="17"/>
      <c r="J4" s="13"/>
      <c r="K4" s="14">
        <f t="shared" si="0"/>
        <v>20</v>
      </c>
    </row>
    <row r="5" spans="1:11" x14ac:dyDescent="0.25">
      <c r="A5" s="14">
        <v>3</v>
      </c>
      <c r="B5" s="16" t="s">
        <v>163</v>
      </c>
      <c r="C5" s="16" t="s">
        <v>164</v>
      </c>
      <c r="D5" s="20" t="s">
        <v>26</v>
      </c>
      <c r="E5" s="13">
        <v>3</v>
      </c>
      <c r="F5" s="13">
        <v>5</v>
      </c>
      <c r="G5" s="13">
        <v>3</v>
      </c>
      <c r="H5" s="13">
        <v>14</v>
      </c>
      <c r="I5" s="17"/>
      <c r="J5" s="17"/>
      <c r="K5" s="14">
        <f t="shared" si="0"/>
        <v>19</v>
      </c>
    </row>
    <row r="6" spans="1:11" x14ac:dyDescent="0.25">
      <c r="A6" s="14" t="s">
        <v>204</v>
      </c>
      <c r="B6" s="16" t="s">
        <v>110</v>
      </c>
      <c r="C6" s="16" t="s">
        <v>176</v>
      </c>
      <c r="D6" s="20" t="s">
        <v>116</v>
      </c>
      <c r="E6" s="13">
        <v>5</v>
      </c>
      <c r="F6" s="13">
        <v>3</v>
      </c>
      <c r="G6" s="13">
        <v>6</v>
      </c>
      <c r="H6" s="13">
        <v>11</v>
      </c>
      <c r="I6" s="17"/>
      <c r="J6" s="17"/>
      <c r="K6" s="14">
        <f t="shared" si="0"/>
        <v>14</v>
      </c>
    </row>
    <row r="7" spans="1:11" x14ac:dyDescent="0.25">
      <c r="A7" s="14" t="s">
        <v>204</v>
      </c>
      <c r="B7" s="16" t="s">
        <v>79</v>
      </c>
      <c r="C7" s="16" t="s">
        <v>177</v>
      </c>
      <c r="D7" s="20" t="s">
        <v>24</v>
      </c>
      <c r="E7" s="13">
        <v>6</v>
      </c>
      <c r="F7" s="13">
        <v>2</v>
      </c>
      <c r="G7" s="13">
        <v>5</v>
      </c>
      <c r="H7" s="13">
        <v>12</v>
      </c>
      <c r="I7" s="17"/>
      <c r="J7" s="17"/>
      <c r="K7" s="14">
        <f t="shared" si="0"/>
        <v>14</v>
      </c>
    </row>
    <row r="8" spans="1:11" x14ac:dyDescent="0.25">
      <c r="A8" s="14" t="s">
        <v>204</v>
      </c>
      <c r="B8" s="16" t="s">
        <v>46</v>
      </c>
      <c r="C8" s="21" t="s">
        <v>180</v>
      </c>
      <c r="D8" s="16" t="s">
        <v>181</v>
      </c>
      <c r="E8" s="13"/>
      <c r="F8" s="13"/>
      <c r="G8" s="13">
        <v>3</v>
      </c>
      <c r="H8" s="13">
        <v>14</v>
      </c>
      <c r="I8" s="17"/>
      <c r="J8" s="17"/>
      <c r="K8" s="14">
        <f t="shared" si="0"/>
        <v>14</v>
      </c>
    </row>
    <row r="9" spans="1:11" x14ac:dyDescent="0.25">
      <c r="A9" s="14">
        <v>7</v>
      </c>
      <c r="B9" s="16" t="s">
        <v>182</v>
      </c>
      <c r="C9" s="16" t="s">
        <v>183</v>
      </c>
      <c r="D9" s="16" t="s">
        <v>184</v>
      </c>
      <c r="E9" s="13"/>
      <c r="F9" s="13"/>
      <c r="G9" s="13">
        <v>7</v>
      </c>
      <c r="H9" s="13">
        <v>10</v>
      </c>
      <c r="I9" s="17"/>
      <c r="J9" s="17"/>
      <c r="K9" s="14">
        <f t="shared" si="0"/>
        <v>10</v>
      </c>
    </row>
    <row r="10" spans="1:11" x14ac:dyDescent="0.25">
      <c r="A10" s="14">
        <v>8</v>
      </c>
      <c r="B10" s="16" t="s">
        <v>185</v>
      </c>
      <c r="C10" s="16" t="s">
        <v>186</v>
      </c>
      <c r="D10" s="16" t="s">
        <v>25</v>
      </c>
      <c r="E10" s="13"/>
      <c r="F10" s="13"/>
      <c r="G10" s="13">
        <v>8</v>
      </c>
      <c r="H10" s="13">
        <v>9</v>
      </c>
      <c r="I10" s="17"/>
      <c r="J10" s="17"/>
      <c r="K10" s="14">
        <f t="shared" si="0"/>
        <v>9</v>
      </c>
    </row>
    <row r="11" spans="1:11" x14ac:dyDescent="0.25">
      <c r="A11" s="14">
        <v>9</v>
      </c>
      <c r="B11" s="16" t="s">
        <v>187</v>
      </c>
      <c r="C11" s="16" t="s">
        <v>188</v>
      </c>
      <c r="D11" s="16" t="s">
        <v>184</v>
      </c>
      <c r="E11" s="18"/>
      <c r="F11" s="13"/>
      <c r="G11" s="13">
        <v>9</v>
      </c>
      <c r="H11" s="13">
        <v>8</v>
      </c>
      <c r="I11" s="17"/>
      <c r="J11" s="17"/>
      <c r="K11" s="14">
        <f t="shared" si="0"/>
        <v>8</v>
      </c>
    </row>
    <row r="12" spans="1:11" x14ac:dyDescent="0.25">
      <c r="A12" s="14">
        <v>10</v>
      </c>
      <c r="B12" s="16" t="s">
        <v>189</v>
      </c>
      <c r="C12" s="16" t="s">
        <v>190</v>
      </c>
      <c r="D12" s="16" t="s">
        <v>26</v>
      </c>
      <c r="E12" s="13"/>
      <c r="F12" s="13"/>
      <c r="G12" s="13">
        <v>10</v>
      </c>
      <c r="H12" s="13">
        <v>7</v>
      </c>
      <c r="I12" s="17"/>
      <c r="J12" s="17"/>
      <c r="K12" s="14">
        <f t="shared" si="0"/>
        <v>7</v>
      </c>
    </row>
    <row r="13" spans="1:11" x14ac:dyDescent="0.25">
      <c r="A13" s="14" t="s">
        <v>203</v>
      </c>
      <c r="B13" s="16" t="s">
        <v>93</v>
      </c>
      <c r="C13" s="16" t="s">
        <v>160</v>
      </c>
      <c r="D13" s="20" t="s">
        <v>95</v>
      </c>
      <c r="E13" s="13">
        <v>2</v>
      </c>
      <c r="F13" s="13">
        <v>6</v>
      </c>
      <c r="G13" s="13"/>
      <c r="H13" s="13"/>
      <c r="I13" s="17"/>
      <c r="J13" s="17"/>
      <c r="K13" s="14">
        <f t="shared" si="0"/>
        <v>6</v>
      </c>
    </row>
    <row r="14" spans="1:11" x14ac:dyDescent="0.25">
      <c r="A14" s="14" t="s">
        <v>203</v>
      </c>
      <c r="B14" s="16" t="s">
        <v>70</v>
      </c>
      <c r="C14" s="16" t="s">
        <v>191</v>
      </c>
      <c r="D14" s="16" t="s">
        <v>192</v>
      </c>
      <c r="E14" s="13"/>
      <c r="F14" s="13"/>
      <c r="G14" s="13">
        <v>11</v>
      </c>
      <c r="H14" s="13">
        <v>6</v>
      </c>
      <c r="I14" s="17"/>
      <c r="J14" s="17"/>
      <c r="K14" s="14">
        <f t="shared" si="0"/>
        <v>6</v>
      </c>
    </row>
    <row r="15" spans="1:11" x14ac:dyDescent="0.25">
      <c r="A15" s="14">
        <v>13</v>
      </c>
      <c r="B15" s="16" t="s">
        <v>199</v>
      </c>
      <c r="C15" s="16" t="s">
        <v>200</v>
      </c>
      <c r="D15" s="16" t="s">
        <v>26</v>
      </c>
      <c r="E15" s="13"/>
      <c r="F15" s="13"/>
      <c r="G15" s="13">
        <v>12</v>
      </c>
      <c r="H15" s="13">
        <v>5</v>
      </c>
      <c r="I15" s="17"/>
      <c r="J15" s="17"/>
      <c r="K15" s="14">
        <f t="shared" si="0"/>
        <v>5</v>
      </c>
    </row>
    <row r="16" spans="1:11" x14ac:dyDescent="0.25">
      <c r="A16" s="14">
        <v>14</v>
      </c>
      <c r="B16" s="16" t="s">
        <v>201</v>
      </c>
      <c r="C16" s="16" t="s">
        <v>202</v>
      </c>
      <c r="D16" s="16" t="s">
        <v>26</v>
      </c>
      <c r="E16" s="13"/>
      <c r="F16" s="13"/>
      <c r="G16" s="13">
        <v>13</v>
      </c>
      <c r="H16" s="13">
        <v>4</v>
      </c>
      <c r="I16" s="17"/>
      <c r="J16" s="17"/>
      <c r="K16" s="14">
        <f t="shared" si="0"/>
        <v>4</v>
      </c>
    </row>
    <row r="17" spans="1:11" x14ac:dyDescent="0.25">
      <c r="A17" s="14">
        <v>15</v>
      </c>
      <c r="B17" s="16" t="s">
        <v>194</v>
      </c>
      <c r="C17" s="16" t="s">
        <v>195</v>
      </c>
      <c r="D17" s="16" t="s">
        <v>26</v>
      </c>
      <c r="E17" s="13"/>
      <c r="F17" s="13"/>
      <c r="G17" s="13">
        <v>14</v>
      </c>
      <c r="H17" s="13">
        <v>3</v>
      </c>
      <c r="I17" s="17"/>
      <c r="J17" s="17"/>
      <c r="K17" s="14">
        <f t="shared" si="0"/>
        <v>3</v>
      </c>
    </row>
    <row r="18" spans="1:11" x14ac:dyDescent="0.25">
      <c r="A18" s="14">
        <v>16</v>
      </c>
      <c r="B18" s="16" t="s">
        <v>196</v>
      </c>
      <c r="C18" s="16" t="s">
        <v>197</v>
      </c>
      <c r="D18" s="16" t="s">
        <v>26</v>
      </c>
      <c r="E18" s="13"/>
      <c r="F18" s="13"/>
      <c r="G18" s="13">
        <v>15</v>
      </c>
      <c r="H18" s="13">
        <v>2</v>
      </c>
      <c r="I18" s="17"/>
      <c r="J18" s="17"/>
      <c r="K18" s="14">
        <f t="shared" si="0"/>
        <v>2</v>
      </c>
    </row>
    <row r="19" spans="1:11" x14ac:dyDescent="0.25">
      <c r="A19" s="14" t="s">
        <v>205</v>
      </c>
      <c r="B19" s="16" t="s">
        <v>43</v>
      </c>
      <c r="C19" s="16" t="s">
        <v>172</v>
      </c>
      <c r="D19" s="20" t="s">
        <v>16</v>
      </c>
      <c r="E19" s="13">
        <v>7</v>
      </c>
      <c r="F19" s="13">
        <v>1</v>
      </c>
      <c r="G19" s="13"/>
      <c r="H19" s="13"/>
      <c r="I19" s="17"/>
      <c r="J19" s="17"/>
      <c r="K19" s="14">
        <f t="shared" si="0"/>
        <v>1</v>
      </c>
    </row>
    <row r="20" spans="1:11" x14ac:dyDescent="0.25">
      <c r="A20" s="14" t="s">
        <v>205</v>
      </c>
      <c r="B20" s="16" t="s">
        <v>34</v>
      </c>
      <c r="C20" s="16" t="s">
        <v>198</v>
      </c>
      <c r="D20" s="16" t="s">
        <v>192</v>
      </c>
      <c r="E20" s="13"/>
      <c r="F20" s="13"/>
      <c r="G20" s="13">
        <v>16</v>
      </c>
      <c r="H20" s="13">
        <v>1</v>
      </c>
      <c r="I20" s="17"/>
      <c r="J20" s="17"/>
      <c r="K20" s="14">
        <f t="shared" si="0"/>
        <v>1</v>
      </c>
    </row>
    <row r="21" spans="1:11" x14ac:dyDescent="0.25">
      <c r="A21" s="1">
        <v>19</v>
      </c>
      <c r="B21" s="3"/>
      <c r="C21" s="3"/>
      <c r="D21" s="3"/>
      <c r="E21" s="2"/>
      <c r="F21" s="2"/>
      <c r="K21" s="1"/>
    </row>
    <row r="22" spans="1:11" x14ac:dyDescent="0.25">
      <c r="A22" s="1">
        <v>20</v>
      </c>
      <c r="B22" s="3"/>
      <c r="C22" s="3"/>
      <c r="D22" s="3"/>
      <c r="E22" s="2"/>
      <c r="F22" s="2"/>
      <c r="K22" s="1"/>
    </row>
    <row r="23" spans="1:11" x14ac:dyDescent="0.25">
      <c r="A23" s="1">
        <v>21</v>
      </c>
      <c r="B23" s="3"/>
      <c r="C23" s="3"/>
      <c r="D23" s="3"/>
      <c r="E23" s="2"/>
      <c r="F23" s="2"/>
      <c r="K23" s="1"/>
    </row>
    <row r="24" spans="1:11" x14ac:dyDescent="0.25">
      <c r="A24" s="1">
        <v>22</v>
      </c>
      <c r="B24" s="3"/>
      <c r="C24" s="3"/>
      <c r="D24" s="3"/>
      <c r="E24" s="2"/>
      <c r="F24" s="2"/>
      <c r="K24" s="1"/>
    </row>
    <row r="25" spans="1:11" x14ac:dyDescent="0.25">
      <c r="A25" s="1">
        <v>23</v>
      </c>
      <c r="B25" s="3"/>
      <c r="C25" s="3"/>
      <c r="D25" s="3"/>
      <c r="E25" s="2"/>
      <c r="F25" s="2"/>
      <c r="K25" s="1"/>
    </row>
    <row r="26" spans="1:11" x14ac:dyDescent="0.25">
      <c r="A26" s="1">
        <v>24</v>
      </c>
      <c r="B26" s="3"/>
      <c r="C26" s="3"/>
      <c r="D26" s="3"/>
      <c r="E26" s="2"/>
      <c r="F26" s="2"/>
      <c r="K26" s="1"/>
    </row>
  </sheetData>
  <sortState ref="A3:K20">
    <sortCondition descending="1" ref="K3:K20"/>
  </sortState>
  <mergeCells count="4">
    <mergeCell ref="A1:D1"/>
    <mergeCell ref="E1:F1"/>
    <mergeCell ref="G1:H1"/>
    <mergeCell ref="I1:J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6</vt:i4>
      </vt:variant>
      <vt:variant>
        <vt:lpstr>Adlandırılmış Aralıklar</vt:lpstr>
      </vt:variant>
      <vt:variant>
        <vt:i4>7</vt:i4>
      </vt:variant>
    </vt:vector>
  </HeadingPairs>
  <TitlesOfParts>
    <vt:vector size="13" baseType="lpstr">
      <vt:lpstr>U14 KADIN KILIÇ</vt:lpstr>
      <vt:lpstr>U12 KIZ KILIÇ</vt:lpstr>
      <vt:lpstr>U10 KIZ KILIÇ</vt:lpstr>
      <vt:lpstr>14 ERKEK KILIÇ</vt:lpstr>
      <vt:lpstr>U12 ERKEK KILIÇ</vt:lpstr>
      <vt:lpstr>U10 ERKEK KILIÇ</vt:lpstr>
      <vt:lpstr>G</vt:lpstr>
      <vt:lpstr>'14 ERKEK KILIÇ'!Yazdırma_Alanı</vt:lpstr>
      <vt:lpstr>'U10 ERKEK KILIÇ'!Yazdırma_Alanı</vt:lpstr>
      <vt:lpstr>'U10 KIZ KILIÇ'!Yazdırma_Alanı</vt:lpstr>
      <vt:lpstr>'U12 ERKEK KILIÇ'!Yazdırma_Alanı</vt:lpstr>
      <vt:lpstr>'U12 KIZ KILIÇ'!Yazdırma_Alanı</vt:lpstr>
      <vt:lpstr>'U14 KADIN KILIÇ'!Yazdırma_Alanı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</dc:creator>
  <cp:lastModifiedBy>s</cp:lastModifiedBy>
  <cp:lastPrinted>2026-04-15T10:52:00Z</cp:lastPrinted>
  <dcterms:created xsi:type="dcterms:W3CDTF">2025-11-11T20:08:11Z</dcterms:created>
  <dcterms:modified xsi:type="dcterms:W3CDTF">2026-04-15T10:52:03Z</dcterms:modified>
</cp:coreProperties>
</file>